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EbSi\Documents\"/>
    </mc:Choice>
  </mc:AlternateContent>
  <xr:revisionPtr revIDLastSave="0" documentId="13_ncr:1_{1BC4DF3F-D8BF-4135-9651-DA060C71476D}" xr6:coauthVersionLast="36" xr6:coauthVersionMax="36" xr10:uidLastSave="{00000000-0000-0000-0000-000000000000}"/>
  <bookViews>
    <workbookView xWindow="0" yWindow="0" windowWidth="28800" windowHeight="11625" tabRatio="861" xr2:uid="{00000000-000D-0000-FFFF-FFFF00000000}"/>
  </bookViews>
  <sheets>
    <sheet name="Grundsätzliche Erläuterungen" sheetId="15" r:id="rId1"/>
    <sheet name="Versandhinweise" sheetId="18" r:id="rId2"/>
    <sheet name="1. Verpflichtungserklärung" sheetId="12" r:id="rId3"/>
    <sheet name="2. Stundendarstellung" sheetId="13" r:id="rId4"/>
    <sheet name="3. Personal im Leistungsangebot" sheetId="11" r:id="rId5"/>
    <sheet name="4. Pers. in anderen Angeboten " sheetId="3" r:id="rId6"/>
    <sheet name="5. Einsparungen PK" sheetId="19" r:id="rId7"/>
    <sheet name="6. Sach- und Zusatzkosten" sheetId="7" r:id="rId8"/>
    <sheet name="7. Berechnung Ausgleichsbetrag" sheetId="8" r:id="rId9"/>
    <sheet name="8. Datenblatt" sheetId="17" r:id="rId10"/>
    <sheet name="Tabelle1" sheetId="14" state="hidden" r:id="rId11"/>
  </sheets>
  <externalReferences>
    <externalReference r:id="rId12"/>
  </externalReferences>
  <definedNames>
    <definedName name="altePlätze" localSheetId="3">[1]Maßnahmeteilnehmerverz.!#REF!</definedName>
    <definedName name="altePlätze" localSheetId="6">[1]Maßnahmeteilnehmerverz.!#REF!</definedName>
    <definedName name="altePlätze">[1]Maßnahmeteilnehmerverz.!#REF!</definedName>
    <definedName name="BerechnungstageFerien">[1]Berechnungstage!$H$29</definedName>
    <definedName name="BerechnungstageSchuleSVEgesamt">[1]Berechnungstage!$H$20</definedName>
    <definedName name="BetrtageSchulegesamt">[1]Berechnungstage!$H$19</definedName>
    <definedName name="BetrtageSVEgesamt">[1]Berechnungstage!$H$17</definedName>
    <definedName name="_xlnm.Print_Area" localSheetId="2">'1. Verpflichtungserklärung'!$A$1:$I$35</definedName>
    <definedName name="_xlnm.Print_Area" localSheetId="4">'3. Personal im Leistungsangebot'!$A$1:$C$14</definedName>
    <definedName name="_xlnm.Print_Area" localSheetId="6">'5. Einsparungen PK'!$A$1:$M$31</definedName>
    <definedName name="_xlnm.Print_Area" localSheetId="8">'7. Berechnung Ausgleichsbetrag'!$A$1:$F$18</definedName>
    <definedName name="_xlnm.Print_Area" localSheetId="0">'Grundsätzliche Erläuterungen'!$A$1:$R$93</definedName>
    <definedName name="_xlnm.Print_Area" localSheetId="1">Versandhinweise!$A$1:$C$19</definedName>
    <definedName name="Ferienbelegtagegesamt">[1]Maßnahmeteilnehmerverz.!$M$14</definedName>
    <definedName name="FerienSVEHBGr1prosp">[1]Maßnahmeteilnehmerverz.!$N$9</definedName>
    <definedName name="FerienSVEHBGr2prosp">[1]Maßnahmeteilnehmerverz.!$O$9</definedName>
    <definedName name="FerienSVEHBGr3prosp">[1]Maßnahmeteilnehmerverz.!$P$9</definedName>
    <definedName name="PlanstellenFachdienst">'[1]Personalplan prosp.'!$F$17</definedName>
    <definedName name="Planstellengesamt">'[1]Personalplan prosp.'!$F$31</definedName>
    <definedName name="PlanstellenGruppendienstFK">'[1]Personalplan prosp.'!$F$11</definedName>
    <definedName name="PlanstellenGruppendienstHK">'[1]Personalplan prosp.'!$F$14</definedName>
    <definedName name="PlanstellenHM">'[1]Personalplan prosp.'!$F$26</definedName>
    <definedName name="PlanstellenHW">'[1]Personalplan prosp.'!$F$20</definedName>
    <definedName name="PlanstellenKue">'[1]Personalplan prosp.'!$F$23</definedName>
    <definedName name="PlanstFachdienst">[1]Fachdienst!$J$28</definedName>
    <definedName name="plätzeferien">[1]Maßnahmeteilnehmerverz.!$M$16</definedName>
    <definedName name="PlätzeSchuleSVEgesamt">[1]Maßnahmeteilnehmerverz.!$M$17</definedName>
    <definedName name="SchuleAuslastungsquoteprosp">[1]Berechnungstage!$G$19</definedName>
    <definedName name="Schulegesamtprosp">[1]Maßnahmeteilnehmerverz.!$M$13</definedName>
    <definedName name="SchuleHBGr1prosp">[1]Maßnahmeteilnehmerverz.!$J$13</definedName>
    <definedName name="SchuleHBGr2prosp">[1]Maßnahmeteilnehmerverz.!$K$13</definedName>
    <definedName name="SchuleHBGr3prosp">[1]Maßnahmeteilnehmerverz.!$L$13</definedName>
    <definedName name="SchuleOeffnungstageprosp">[1]Berechnungstage!$F$19</definedName>
    <definedName name="summeBetreuungsdienstFK">'[1]Personalplan prosp.'!$L$11</definedName>
    <definedName name="summeBetreuungsdienstHK">'[1]Personalplan prosp.'!$L$14</definedName>
    <definedName name="summeleitungverwaltung">'[1]Personalplan prosp.'!$L$30</definedName>
    <definedName name="SVEAuslastungsquoteprosp">[1]Berechnungstage!$G$17</definedName>
    <definedName name="SVEgesamtprosp">[1]Maßnahmeteilnehmerverz.!$M$9</definedName>
    <definedName name="SVEHBGr1prosp">[1]Maßnahmeteilnehmerverz.!$J$9</definedName>
    <definedName name="SVEHBGr2prosp">[1]Maßnahmeteilnehmerverz.!$K$9</definedName>
    <definedName name="SVEHBGr3prosp">[1]Maßnahmeteilnehmerverz.!$L$9</definedName>
    <definedName name="SVEOeffnungstageprosp">[1]Berechnungstage!$F$17</definedName>
    <definedName name="Wochentage">[1]Gruppenpersonal!$AK$2</definedName>
    <definedName name="wrn.verknüpfung." localSheetId="2" hidden="1">{#N/A,#N/A,FALSE,"Entgelte"}</definedName>
    <definedName name="wrn.verknüpfung." localSheetId="4" hidden="1">{#N/A,#N/A,FALSE,"Entgelte"}</definedName>
    <definedName name="wrn.verknüpfung." localSheetId="6" hidden="1">{#N/A,#N/A,FALSE,"Entgelte"}</definedName>
    <definedName name="wrn.verknüpfung." hidden="1">{#N/A,#N/A,FALSE,"Entgelte"}</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8" i="7" l="1"/>
  <c r="I1" i="19" l="1"/>
  <c r="H1" i="19"/>
  <c r="S6" i="17" l="1"/>
  <c r="T6" i="17"/>
  <c r="B25" i="7" l="1"/>
  <c r="J30" i="19"/>
  <c r="J8" i="19"/>
  <c r="H1" i="3"/>
  <c r="J29" i="19" l="1"/>
  <c r="J28" i="19"/>
  <c r="J27" i="19"/>
  <c r="J26" i="19"/>
  <c r="J25" i="19"/>
  <c r="J24" i="19"/>
  <c r="J23" i="19"/>
  <c r="J22" i="19"/>
  <c r="J21" i="19"/>
  <c r="J20" i="19"/>
  <c r="J19" i="19"/>
  <c r="J18" i="19"/>
  <c r="J17" i="19"/>
  <c r="J16" i="19"/>
  <c r="J15" i="19"/>
  <c r="J14" i="19"/>
  <c r="J13" i="19"/>
  <c r="J12" i="19"/>
  <c r="J11" i="19"/>
  <c r="J10" i="19"/>
  <c r="A10" i="19"/>
  <c r="A11" i="19" s="1"/>
  <c r="A12" i="19" s="1"/>
  <c r="A13" i="19" s="1"/>
  <c r="A14" i="19" s="1"/>
  <c r="A15" i="19" s="1"/>
  <c r="A16" i="19" s="1"/>
  <c r="A17" i="19" s="1"/>
  <c r="A18" i="19" s="1"/>
  <c r="A19" i="19" s="1"/>
  <c r="A20" i="19" s="1"/>
  <c r="A21" i="19" s="1"/>
  <c r="A22" i="19" s="1"/>
  <c r="A23" i="19" s="1"/>
  <c r="A24" i="19" s="1"/>
  <c r="A25" i="19" s="1"/>
  <c r="A26" i="19" s="1"/>
  <c r="A27" i="19" s="1"/>
  <c r="A28" i="19" s="1"/>
  <c r="A29" i="19" s="1"/>
  <c r="A30" i="19" s="1"/>
  <c r="J9" i="19"/>
  <c r="A8" i="3"/>
  <c r="A9" i="3" s="1"/>
  <c r="A10" i="3" s="1"/>
  <c r="A11" i="3" s="1"/>
  <c r="A12" i="3" s="1"/>
  <c r="A13" i="3" s="1"/>
  <c r="A14" i="3" s="1"/>
  <c r="A15" i="3" s="1"/>
  <c r="A16" i="3" s="1"/>
  <c r="A17" i="3" s="1"/>
  <c r="A18" i="3" s="1"/>
  <c r="A19" i="3" s="1"/>
  <c r="A20" i="3" s="1"/>
  <c r="A21" i="3" s="1"/>
  <c r="A22" i="3" s="1"/>
  <c r="A23" i="3" s="1"/>
  <c r="A24" i="3" s="1"/>
  <c r="A25" i="3" s="1"/>
  <c r="A26" i="3" s="1"/>
  <c r="J1" i="19" l="1"/>
  <c r="C4" i="8" s="1"/>
  <c r="K6" i="17"/>
  <c r="U6" i="17" l="1"/>
  <c r="Q6" i="17"/>
  <c r="P6" i="17"/>
  <c r="O6" i="17"/>
  <c r="N6" i="17"/>
  <c r="M6" i="17"/>
  <c r="L6" i="17"/>
  <c r="J6" i="17"/>
  <c r="I6" i="17"/>
  <c r="H6" i="17"/>
  <c r="G6" i="17"/>
  <c r="F6" i="17"/>
  <c r="E6" i="17"/>
  <c r="D6" i="17"/>
  <c r="C6" i="17"/>
  <c r="B6" i="17"/>
  <c r="W6" i="17" l="1"/>
  <c r="B12" i="7"/>
  <c r="B6" i="13"/>
  <c r="V6" i="17" l="1"/>
  <c r="B30" i="7"/>
  <c r="X6" i="17" s="1"/>
  <c r="C6" i="13" l="1"/>
  <c r="B8" i="13" l="1"/>
  <c r="D6" i="13" l="1"/>
  <c r="C11" i="8" l="1"/>
  <c r="Y6" i="17" s="1"/>
  <c r="R6" i="17"/>
  <c r="F1" i="8" l="1"/>
  <c r="D1" i="8"/>
  <c r="C5" i="8" l="1"/>
  <c r="B9" i="13"/>
  <c r="A8" i="11" l="1"/>
  <c r="A9" i="11" s="1"/>
  <c r="A10" i="11" s="1"/>
  <c r="A11" i="11" s="1"/>
  <c r="A12" i="11" s="1"/>
  <c r="A13" i="11" s="1"/>
  <c r="A14" i="11" s="1"/>
  <c r="C3" i="8" l="1"/>
  <c r="C15" i="8" l="1"/>
  <c r="C17" i="8" l="1"/>
  <c r="AA6" i="17" s="1"/>
  <c r="Z6" i="17"/>
</calcChain>
</file>

<file path=xl/sharedStrings.xml><?xml version="1.0" encoding="utf-8"?>
<sst xmlns="http://schemas.openxmlformats.org/spreadsheetml/2006/main" count="276" uniqueCount="255">
  <si>
    <t>Qualifikation</t>
  </si>
  <si>
    <t>Leitung</t>
  </si>
  <si>
    <t>Verwaltung</t>
  </si>
  <si>
    <t>monat/Jahr</t>
  </si>
  <si>
    <t>bis</t>
  </si>
  <si>
    <t>Lfd. Nr.</t>
  </si>
  <si>
    <t xml:space="preserve">Einsparung </t>
  </si>
  <si>
    <t>wöchentl.</t>
  </si>
  <si>
    <t>Arbeitszeit</t>
  </si>
  <si>
    <t>vom</t>
  </si>
  <si>
    <t>Aufwand tatsächlich</t>
  </si>
  <si>
    <t>Zeitraum</t>
  </si>
  <si>
    <t>Personal-</t>
  </si>
  <si>
    <t>Zusätzliche Kosten</t>
  </si>
  <si>
    <t>Beschreibung des Einsatzes</t>
  </si>
  <si>
    <t>Beim fiktiven und tatsächlichen Aufwand sind keine Nachzahlungen aus anderen Zeiträumen oder Urlaubsgeld etc. anzuführen.</t>
  </si>
  <si>
    <t>Angaben zur Einrichtung/Dienst</t>
  </si>
  <si>
    <t>Angaben zum Träger der Einrichtung (Leistungserbringer)</t>
  </si>
  <si>
    <t xml:space="preserve">Name </t>
  </si>
  <si>
    <t>Straße, Hausnummer</t>
  </si>
  <si>
    <t xml:space="preserve">PLZ Ort </t>
  </si>
  <si>
    <t>Ansprechpartner</t>
  </si>
  <si>
    <t>Telefonnummer</t>
  </si>
  <si>
    <t>E-Mail</t>
  </si>
  <si>
    <t>Leistungsbereich</t>
  </si>
  <si>
    <t>Beginn:</t>
  </si>
  <si>
    <t>Ende:</t>
  </si>
  <si>
    <t>⇒ die geltend gemachten Mehraufwendungen/Mindereinnahmen durch das Coronavirus SARS-CoV-2 bedingt sind</t>
  </si>
  <si>
    <t>Summe</t>
  </si>
  <si>
    <t xml:space="preserve">Personal in anderen Leistungsangeboten </t>
  </si>
  <si>
    <t>Der Leistungserbringer erklärt mit der Übermittlung der vollständig ausgefüllten Schlussabrechnungsdatei die Richtigkeit aller Angaben und insbesondere, dass</t>
  </si>
  <si>
    <t>Qualifikationen</t>
  </si>
  <si>
    <t>Anzahl Klienten</t>
  </si>
  <si>
    <t>Zeitraum Beginn</t>
  </si>
  <si>
    <t>Zeitraum Ende</t>
  </si>
  <si>
    <t>Liste Qualifikationen</t>
  </si>
  <si>
    <t>Hilfskraft</t>
  </si>
  <si>
    <t>Geburts Monat/Jahr</t>
  </si>
  <si>
    <t>Bemerkung:</t>
  </si>
  <si>
    <t>Sach- und Zusatzkosten</t>
  </si>
  <si>
    <t>geschätzte eingesparte Sachkosten</t>
  </si>
  <si>
    <t>Sachkosten-Einsparung im Zeitraum in €</t>
  </si>
  <si>
    <t>Energie, Wasser, Brennstoffe</t>
  </si>
  <si>
    <t xml:space="preserve">Miete- und Mietnebenkosten </t>
  </si>
  <si>
    <t>Reinigung</t>
  </si>
  <si>
    <t>Fahrt-/Kfz-Kosten</t>
  </si>
  <si>
    <t>Kostenart</t>
  </si>
  <si>
    <t>Betrag</t>
  </si>
  <si>
    <t>Allgemeine höhere Reinigungsaufwendung durch Dienstleister</t>
  </si>
  <si>
    <t>Plexiglas/Trennwände am Arbeitsplatz</t>
  </si>
  <si>
    <t xml:space="preserve">Beschaffung von Verbrauchsmitteln </t>
  </si>
  <si>
    <t xml:space="preserve">Desinfektionsmittel, Reinigungsmittel und Seife etc. </t>
  </si>
  <si>
    <t>Mehrkosten Quarantänemaßnahmen</t>
  </si>
  <si>
    <t>Mehrausgaben im Zeitraum in €</t>
  </si>
  <si>
    <t>Gesamt</t>
  </si>
  <si>
    <t>Corona Ausgleichsbetrag im Erstattungszeitraum</t>
  </si>
  <si>
    <t>Corona Ausgleichsbetrag im Zeitraum Gesamt</t>
  </si>
  <si>
    <t>Corona Ausgleichsbetrag im Zeitraum pro Stunde</t>
  </si>
  <si>
    <t>Geignete Nachweise, z.B. Kontenblätter oder Rechnungen sind auf Anforderung des Leistungsträgers nachzureichen.</t>
  </si>
  <si>
    <t>Qualifizierte Hilfskraft (HEP-H, Ki-Pflg)</t>
  </si>
  <si>
    <t>Päd. Fachkraft (Erzieher, HEP)</t>
  </si>
  <si>
    <t>Sozialpädagoge/Heilpädagoge</t>
  </si>
  <si>
    <t>Wirtschaftsbedarf / Verwaltungsbedarf</t>
  </si>
  <si>
    <t xml:space="preserve">Die vorliegende Excel-Tabelle stellt ein Abrechnungsverfahren in der Zeit der Corona-Pandemie dar und richtet sich an alle Einrichtungen/Dienste, </t>
  </si>
  <si>
    <t>Die Datei ist folgendermaßen aufgebaut:</t>
  </si>
  <si>
    <t>Einleitung</t>
  </si>
  <si>
    <t>Grundsätzliche Erläuterungen</t>
  </si>
  <si>
    <t>Grundsätzliche Vorgehensweise</t>
  </si>
  <si>
    <t>Dies führte dazu, dass auf der einen Seite möglicherweise Erstattungsleistungen für das Personal (bspw. Kurzarbeitergeld oder Erstattungen</t>
  </si>
  <si>
    <t xml:space="preserve">aus dem Infektionsschutzgesetz) beantragt wurden, auf der anderen Seite hatten die verschiedenen Leistungsangebote auch
</t>
  </si>
  <si>
    <t xml:space="preserve">Ziel ist es nun eine Abrechnung für diese Zeit durchzuführen. </t>
  </si>
  <si>
    <t>Der Corona-Ausgleichsbetrag kann ein positiver oder negativer Betrag sein, je nachdem ob die Erstattungen oder die Zusatzkosten überwiegen.</t>
  </si>
  <si>
    <t>Tabellenblatt 1</t>
  </si>
  <si>
    <t>Verpflichtungserklärung</t>
  </si>
  <si>
    <t>Tabellenblatt 2</t>
  </si>
  <si>
    <t>Stundendarstellung</t>
  </si>
  <si>
    <t>Tabellenblatt 3</t>
  </si>
  <si>
    <t>Personal im Leistungsangebot</t>
  </si>
  <si>
    <t>Tabellenblatt 4</t>
  </si>
  <si>
    <t>Tabellenblatt 5</t>
  </si>
  <si>
    <t>Tabellenblatt 7</t>
  </si>
  <si>
    <t xml:space="preserve">Tabellenblatt 6 </t>
  </si>
  <si>
    <t>Pers. in anderen Angeboten</t>
  </si>
  <si>
    <t>Berechnung Ausgleichsbetrag</t>
  </si>
  <si>
    <t>der vollständig ausgefüllten Schlussabrechnungsdatei die Richtigkeit aller Angaben versichert wird.</t>
  </si>
  <si>
    <t>Das Tabellenblatt enthält die Angaben zu Einrichtung und Träger, den Erstattungszeitraum und eine Verpflichtung, dass mit der Übermittlung</t>
  </si>
  <si>
    <t>noch nicht abgerechnet</t>
  </si>
  <si>
    <t>Erstattung anderer Träger</t>
  </si>
  <si>
    <t>Das Tabellenblatt beinhaltet die Aufstellung des in anderen Leistungsangeboten eingesetzten Personals.</t>
  </si>
  <si>
    <t xml:space="preserve">Tabellenblatt 1: Verpflichtungserklärung </t>
  </si>
  <si>
    <t>Tabellenblatt 2: Stundendarstellung</t>
  </si>
  <si>
    <t>Tabellenblatt 3: Personal im Leistungsangebot</t>
  </si>
  <si>
    <t>Tabellenblatt 4: Pers. in anderen Angeboten</t>
  </si>
  <si>
    <t>Tabellenblatt 6: Sach- und Zusatzkosten</t>
  </si>
  <si>
    <t xml:space="preserve">Waren die einzelnen Mitarbeiter in einem Zeitraum durchgehend an verschiedenen Orten, in verschiedenen Einrichtungen oder Diensten eingesetzt, </t>
  </si>
  <si>
    <t>können diese zusammengefasst eingetragen werden. D. h. es können mehrere Einsatzorte für einen Zeitraum angegeben werden.</t>
  </si>
  <si>
    <t>Waren die einzelnen Mitarbeiter nur zeitweise in anderen Angeboten eingesetzt, müssen die jeweiligen Zeiträume gesondert erfasst werden.</t>
  </si>
  <si>
    <t>In diesem Tabellenblatt werden Sach- und Zusatzkosten aufgeführt, die zu Einsparungen aber auch zu Mehraufwendungen beim Träger geführt haben.</t>
  </si>
  <si>
    <t>Diese werden gegeneinander aufgerechnet und ergeben somit eine Gesamtsumme für Sach- und Zusatzkosten.</t>
  </si>
  <si>
    <t>Anhand der aus den anderen Tabellenblättern errechneten Summen aus Personalerstattungen, Personalkosteneinsparungen und Sach- und Zusatzkosten</t>
  </si>
  <si>
    <t xml:space="preserve">ergibt sich in diesem Tabellenblatt der Corona-Ausgleichsbetrag. </t>
  </si>
  <si>
    <t>Je nach Leistungsangebot gab es durch die Corona-Pandemie verschiedenste Maßnahmen, die Träger ergreifen mussten.</t>
  </si>
  <si>
    <t xml:space="preserve">anzusetzen (z.B. Stundenkontingente). </t>
  </si>
  <si>
    <t>A) Allgemeine Angaben</t>
  </si>
  <si>
    <t>B) Erstattungszeitraum</t>
  </si>
  <si>
    <t>C)</t>
  </si>
  <si>
    <t xml:space="preserve">1. </t>
  </si>
  <si>
    <t>Psychologen</t>
  </si>
  <si>
    <t>Einrichtungen/Dienste/Einsatzort</t>
  </si>
  <si>
    <t>Personalerstattungen (Blatt 4.)</t>
  </si>
  <si>
    <t>Sach und Zusatzkosten gesamt (Blatt 6.)</t>
  </si>
  <si>
    <t>Hier sind keine Eintragungen notwendig, da dieses Tabellenblatt nur für statistische Zwecke verwendet wird.</t>
  </si>
  <si>
    <t>Tabellenblatt 8</t>
  </si>
  <si>
    <t>7. Berechnung Ausgleichsbetrag für den Ermittlungszeitraum</t>
  </si>
  <si>
    <t>Tabellenblatt 7: Berechnung Ausgleichsbetrag</t>
  </si>
  <si>
    <t xml:space="preserve">Es sind alle geleisteten bzw. nicht geleisteten  Stunden der verschiedensten Leistungsträger unabhängig vom örtlich zuständigen Leistungsträger einzutragen. </t>
  </si>
  <si>
    <t>Datenblatt</t>
  </si>
  <si>
    <t>Tabellenblatt 8 (ausgeblendet): Datenblatt</t>
  </si>
  <si>
    <t>Anschaffung zus. Hardware für Mitarbeitende (z.B. Laptops, Tablets, Smartphones)</t>
  </si>
  <si>
    <t>8. Datenblatt</t>
  </si>
  <si>
    <t>Unterlagen:</t>
  </si>
  <si>
    <t xml:space="preserve">⇒ der Personaleinsatz entsprechend der Tabellenblätter 3. und 4. dokumentiert ist.
</t>
  </si>
  <si>
    <t xml:space="preserve">Sollte der Nachweis der Daten in einer anderen Form übermittelt werden, so ist dies im Vorfeld mit den Leistungsträgern zu klären. Falls die Möglichkeit eingeräumt </t>
  </si>
  <si>
    <r>
      <t xml:space="preserve">deutliche Zusatzkosten (z.B. persönliche Schutzausrüstung) bzw. es ergaben sich </t>
    </r>
    <r>
      <rPr>
        <sz val="10"/>
        <rFont val="Arial"/>
        <family val="2"/>
      </rPr>
      <t>Mindereinnahmen.</t>
    </r>
  </si>
  <si>
    <t>Sozialpädagoge / Heilpädagoge</t>
  </si>
  <si>
    <t>Psychologe</t>
  </si>
  <si>
    <t>Päd. Fachkraft (HEP, Erzieher)</t>
  </si>
  <si>
    <r>
      <t>Ausgangsbasis für die Abrechnung ist der jeweils vereinbarte Entgeltsatz</t>
    </r>
    <r>
      <rPr>
        <sz val="10"/>
        <rFont val="Arial"/>
        <family val="2"/>
      </rPr>
      <t xml:space="preserve"> im Erstattungszeitraum.</t>
    </r>
  </si>
  <si>
    <t>vollständig abgerechnet</t>
  </si>
  <si>
    <r>
      <t xml:space="preserve">Hier sind die jeweiligen geleisteten bzw. nicht geleisteten Stunden differenziert nach vollständig </t>
    </r>
    <r>
      <rPr>
        <sz val="10"/>
        <rFont val="Arial"/>
        <family val="2"/>
      </rPr>
      <t>abgerechneten Stunden, prozentual gekürzt abgerechnete Stunden oder noch nicht abgerechneten Stunden einzutragen.</t>
    </r>
  </si>
  <si>
    <t>prozentual gekürzt
 abgerechnet</t>
  </si>
  <si>
    <t xml:space="preserve">Das Tabellenblatt dient der Ermittlung des Teilers zur Berechnung des Corona-Ausgleichsbetrags je Stunde. </t>
  </si>
  <si>
    <t>Wurden in einem Leistungsangebot/-typ in der Vergangenheit (regelhaft im vergleichbaren Vorjahreszeitraum) nicht alle bewilligten Stunden tastächlich erbracht, sind in diesem Leistungsangebot die üblicherweise geleisteten Stundenanteile</t>
  </si>
  <si>
    <t xml:space="preserve">Azubis / Praktikant / FSJ / Bufdi </t>
  </si>
  <si>
    <t>Traten lediglich Veränderungen bei Sach- und Zusatzkosten (Tabellenblatt 6) durch die Corona-Pandemie ein, kann das Tabellenblatt 3 entfallen.</t>
  </si>
  <si>
    <t xml:space="preserve">Es ist die durchschnittliche wöchentliche Arbeitszeit pro Mitarbeiter in anderen Einsatzorten anzugeben. </t>
  </si>
  <si>
    <t>durchschnittliche wöchentl. Arbeitszeit im anderen Einsatzort</t>
  </si>
  <si>
    <t>Azubis/Praktikant/FSJ/Bufdi</t>
  </si>
  <si>
    <t>Schutzausrüstung (z.B. Mund-Nasen-Bedeckung, FFP-2 Masken, Schutzbrillen und -kleidung, Visiere, Handschuhe etc.)</t>
  </si>
  <si>
    <t>wenn bereits eine Abrechnung erfolgt ist.</t>
  </si>
  <si>
    <t>Corona-Ausgleichsbetrags auf Grundlage der oben genannten Rundschreiben und den Angaben im Abrechnungstool mit dem örtlich zuständigen Bezirk gefunden werden.</t>
  </si>
  <si>
    <t xml:space="preserve">Träger beschäftigt war und Erstattungen durch das Kurzarbeitergeld nicht beantragt wurden, muss eine individuelle Lösung für die Ermittlung des </t>
  </si>
  <si>
    <t>Unterschrift</t>
  </si>
  <si>
    <t>Ort, Datum und Unterschrift des Leistungserbringers</t>
  </si>
  <si>
    <t>Ort</t>
  </si>
  <si>
    <t>Datum</t>
  </si>
  <si>
    <t xml:space="preserve">Hinweis für den Bezirk Oberpfalz: Aufgrund der Budgetberechnung innerhalb des Bezirks Oberpfalz werden die Leistungsträger in der Oberpfalz gebeten, mit dem Abrechnungstool </t>
  </si>
  <si>
    <t>gleichzeitig auch die Stunden der oberpfälzer Leistungsberechtigten mitzuteilen!</t>
  </si>
  <si>
    <t>die mit dem zuständigen EGH-Träger für die Leistungen Stundensätze vereinbart haben (z.B. ABW/AUW, Schulbegleitung, Integrationshilfe, Assistenz, Individualbegleitung )</t>
  </si>
  <si>
    <t>Schwaben</t>
  </si>
  <si>
    <t xml:space="preserve"> „Bitte übersenden Sie das Abrechnungstool an den jeweils für Sie zuständigen Entgeltsachbearbeiter/in beim Bezirk Schwaben.“</t>
  </si>
  <si>
    <t>Oberfranken</t>
  </si>
  <si>
    <t>Mittelfranken</t>
  </si>
  <si>
    <t>Unterfranken</t>
  </si>
  <si>
    <t>Oberbayern</t>
  </si>
  <si>
    <t>Oberpfalz</t>
  </si>
  <si>
    <t>Niederbayern</t>
  </si>
  <si>
    <t>Bezirke</t>
  </si>
  <si>
    <t>Emailadressen bzw. Versandhinweise für Corona-Endabrechnungstools</t>
  </si>
  <si>
    <t>Neben der Übermittlung der Schlussabrechnungsdatei muss dem örtlich zuständigen Bezirk (siehe Versandhinweise) die Verpflichtungserklärung unterschrieben und eingescannt übermittelt werden.</t>
  </si>
  <si>
    <t>Adressen / Verandhinweise</t>
  </si>
  <si>
    <t xml:space="preserve">corona-antraege@bezirk-oberfranken.de </t>
  </si>
  <si>
    <t xml:space="preserve">corona-sv@bezirk-mittelfranken.de </t>
  </si>
  <si>
    <t xml:space="preserve">corona-antrag@bezirk-unterfranken.de </t>
  </si>
  <si>
    <t xml:space="preserve">entgeltverwaltung@bezirk-oberbayern.de </t>
  </si>
  <si>
    <t xml:space="preserve">corona-antraege@bezirk-oberpfalz.de </t>
  </si>
  <si>
    <t xml:space="preserve">corona-antraege@bezirk-niederbayern.de </t>
  </si>
  <si>
    <t xml:space="preserve">Abgerechnet werden können die üblicherweise erbrachten Stunden (regelhaft im vergleichbaren Vorjahreszeitraum) in voller Höhe der Vergütungsvereinbarung + / - Corona-Ausgleichsbetrag auch </t>
  </si>
  <si>
    <t xml:space="preserve">Sofern in einem Leistungsangebot Personal nicht im eigenen oder in anderen Leistungsangeboten der Eingliederungshilfe beim eigenen Träger bzw. bei einem anderem </t>
  </si>
  <si>
    <t>Versandhinweise</t>
  </si>
  <si>
    <t>Organisatorisches</t>
  </si>
  <si>
    <t>kosten</t>
  </si>
  <si>
    <t xml:space="preserve">Neben der Übermittlung der Schlussabrechnungsdatei muss dem örtlich zuständigen Bezirk die Verpflichtungserklärung unterschrieben und eingescannt </t>
  </si>
  <si>
    <t>an die oben  genannten Adressen übermittelt werden.</t>
  </si>
  <si>
    <t>2. Stundendarstellung</t>
  </si>
  <si>
    <t>3. Personal im Leistungsangebot</t>
  </si>
  <si>
    <t>4. Personal in anderen Angeboten</t>
  </si>
  <si>
    <t>6. Sach- und Zusatzkosten</t>
  </si>
  <si>
    <t xml:space="preserve">Leistungsbereich </t>
  </si>
  <si>
    <t>Name der Einrichtung</t>
  </si>
  <si>
    <t>Straße, HausNr der Einrichtung</t>
  </si>
  <si>
    <t>PLZ Ort der Einrichtung</t>
  </si>
  <si>
    <t>Name Träger</t>
  </si>
  <si>
    <t>Straße HausNr Träger</t>
  </si>
  <si>
    <t>PLZ Ort Träger</t>
  </si>
  <si>
    <t>Erstattungszeitraum Beginn</t>
  </si>
  <si>
    <t>Erstattungszeitraum Ende</t>
  </si>
  <si>
    <t>Erstattungen anderer Träger</t>
  </si>
  <si>
    <t>eingesparte Sachkosten</t>
  </si>
  <si>
    <t>Zusätzliche Sachkosten</t>
  </si>
  <si>
    <t>Gesamtsachkosten (positiv/negativ)</t>
  </si>
  <si>
    <t xml:space="preserve">sonstige Erstattungen Dritter (IFSG..) </t>
  </si>
  <si>
    <t>Ausgleichsbetrag Gesamt</t>
  </si>
  <si>
    <t>vollständig abgerechnet geleistete Stunden</t>
  </si>
  <si>
    <t>vollständig abgerechnet nicht geleistete Stunden</t>
  </si>
  <si>
    <t>prozentual gekürzt abgerechnet geleistete Stunden</t>
  </si>
  <si>
    <t>prozentual gekürzt abgerechnet nicht geleistete Stunden</t>
  </si>
  <si>
    <t>noch nicht abgerechnet geleistete Stunden</t>
  </si>
  <si>
    <t>noch nicht abgerechnet nicht geleistete Stunden</t>
  </si>
  <si>
    <t>Ausgleichsbetrag pro Stunde</t>
  </si>
  <si>
    <t>* gesamtes regelhaft eingesetztes Personal des Leistungsangebots ohne Abzug von Personal, welches in Kurzarbeit ist bzw. in einem</t>
  </si>
  <si>
    <t xml:space="preserve">  anderen Leistungsangebot zeitweise eingesetzt wird.</t>
  </si>
  <si>
    <t>Ist-Stellen</t>
  </si>
  <si>
    <t>durchschn.</t>
  </si>
  <si>
    <t>wöchentliche</t>
  </si>
  <si>
    <t>Arbeitszeit in</t>
  </si>
  <si>
    <t>Kurzarbeit im</t>
  </si>
  <si>
    <t>genannten Zeitraum</t>
  </si>
  <si>
    <t>5. Einsparungen Personalkosten (z.B. Kurzarbeitergeld, unbezahlter Urlaub, etc.)</t>
  </si>
  <si>
    <t>Sollte der Nachweis der Daten in einer anderen Form übermittelt werden, so ist dies im Vorfeld mit den Leistungsträgern zu klären. Falls die Möglichkeit eingeräumt wird, ist der Gesamtbetrag der Ersparnis in das Feld J1 einzutragen.</t>
  </si>
  <si>
    <t>Fiktiv bei Beschäftigung</t>
  </si>
  <si>
    <t>reguläre</t>
  </si>
  <si>
    <t xml:space="preserve">fiktive reguläre </t>
  </si>
  <si>
    <t>tatsächliche</t>
  </si>
  <si>
    <t>Bemerkungen</t>
  </si>
  <si>
    <t>Geburts-</t>
  </si>
  <si>
    <t>AG-Bruttopersonalkosten</t>
  </si>
  <si>
    <t>(optional)</t>
  </si>
  <si>
    <t>im Zeitraum incl.</t>
  </si>
  <si>
    <t>übliche Zulagen, ZVK</t>
  </si>
  <si>
    <t>Anzahl der Tests</t>
  </si>
  <si>
    <t xml:space="preserve">* Bitte um Erläuterung entweder direkt in den Zellen A11 und A26 oder als separate Erläuterung. </t>
  </si>
  <si>
    <t>Sonstiges:*</t>
  </si>
  <si>
    <t>Einsparungen PK (Blatt 5.)</t>
  </si>
  <si>
    <t>⇒ er die jeweils gültigen Rundschreiben zum Umgang mit den Auswirkungen mit der Corona-Pandemie des Bayerischen Bezirketags und des jeweils zuständigen Bezirks beachtet und grundsätzlich umgesetzt hat.</t>
  </si>
  <si>
    <t>Einsparungen PK</t>
  </si>
  <si>
    <t>Das Tabellenblatt beinhaltet die Aufstellung des gesamten regelhaft eingesetzten Personal des Leistungsangebots in Ist-Stellen (Vollkraftstellen) ohne Abzug von Personal, welches in Kurzarbeit ist bzw. in einem</t>
  </si>
  <si>
    <t>anderen Leistungsangeboten zeitweise eingesetzt wird.</t>
  </si>
  <si>
    <t xml:space="preserve">Die durchschnittlichen Ist-Stellen (Vollkraftstellen) werden über den gesamten Erstattungszeitraum differenziert nach Qualifikationen in einer Summe ausgewiesen. </t>
  </si>
  <si>
    <t>Tabellenblatt 5: Einsparungen PK</t>
  </si>
  <si>
    <t xml:space="preserve">Anzugeben sind monatliche Zeiträume in denen Veränderungen bei den Personalkosten stattgefunden haben. </t>
  </si>
  <si>
    <t xml:space="preserve">Dabei können mehrere aufeinanderfolgende Monate mit Veränderungen in einem Zeitraum zusammengefasst werden. </t>
  </si>
  <si>
    <t>Gegenübergestellt werden der fiktive AG-Bruttoverdienst inkl. der Zulagen im Zeitraum ohne Veränderungen bei den Personalkosten und</t>
  </si>
  <si>
    <t>der tatsächliche AG-Bruttoverdienst inkl. der Zulagen im Zeitraum mit den Veränderungen bei den Personalkosten.</t>
  </si>
  <si>
    <t>Berechnungsgrundlage ist die reguläre wöchentliche Arbeitszeit.</t>
  </si>
  <si>
    <t>wird, ist der Gesamtbetrag der Ersparnis in das Feld J1 einzutragen.</t>
  </si>
  <si>
    <t>Die Abrechnung erfolgt unter Maßgabe der jeweils gültigen Rundschreiben des Bayerischen Bezirketags  zum Umgang mit den Auswirkungen</t>
  </si>
  <si>
    <t>der Corona-Pandemie und der entsprechenden Rundschreiben des jeweils zuständigen Bezirks.</t>
  </si>
  <si>
    <t>⇒ öffentliche und private (Versicherungen), Ersatz-, Entschädigungs- oder Ausfallleistungen (insbesondere Kurzarbeitergeld bei [Teil-] Freistellung, Leistungen nach dem IfSG, Billigkeitsleistungen, etc.) beantragt und in Anspruch genommen wurden. Diese fliesen in die Berechnungen ein.  Sollten die Voraussetzungen für die Inanspruchnahme Ersatz-, Entschädigungs- oder Ausfallleistungen erst zukünftig vorliegen, verpflichten wir uns zu einer Neuberechnung der Zu- und Abschläge nach diesem Verfahren, sofern mit dem örtlich zuständigen Bezirk kein anderes Verfahren vereinbart wird (insb. bei privaten Versicherungsleistungen).</t>
  </si>
  <si>
    <t>Geleistete Stunden*</t>
  </si>
  <si>
    <t>Nicht geleistete Stunden*</t>
  </si>
  <si>
    <t xml:space="preserve">* Es sind alle geleisteten bzw. nicht geleisteten  Stunden der verschiedensten Leistungsträger unabhängig vom örtlich zuständigen Leistungsträger einzutragen. </t>
  </si>
  <si>
    <t>(Vollkraftstellen)*</t>
  </si>
  <si>
    <t>Erläutern Sie bitte die sonstigen Sach- und Zusatzkosten in den Zellen A11 und A26 entweder direkt im Tabellenblatt oder als separater Erläuterung.</t>
  </si>
  <si>
    <t>Das Tabellenblatt dient zur Darstellung der Einsparungen durch Kurzarbeitergeld, unbezahlter Urlaub, Wegfall Arbeitsentgelt, etc.</t>
  </si>
  <si>
    <t>Zusätzlich sind sonstige Erstattungen Dritter z. B. Billigkeitsleistungen, Betriebsausfallversicherungen, sonstige Ausfallleistungen und Erstattungen IFSG, z.B. bei Quarantäne-Maßnahmen oder bei Kinderbetreuung, einzutragen.</t>
  </si>
  <si>
    <t>fiktive reguläre AG-Bruttopersonal-kosten im Zeitraum inkl. übliche Zulagen, ZVK</t>
  </si>
  <si>
    <t>tatsächliche AG-Bruttopersonal-kosten im Zeitraum incl. übliche Zulagen, ZVK</t>
  </si>
  <si>
    <t xml:space="preserve">Einsparung Personalkosten </t>
  </si>
  <si>
    <t>Sachkosten für Schnelltests zur Laienanwendung (ab 19.04.2021)</t>
  </si>
  <si>
    <t>Berechnung des Corona-Ausgleichsbetrag ab 01.01.2021 in stundensatzfinanzierten Einrichtungen/Dienste der Eingliederungshilfe</t>
  </si>
  <si>
    <t xml:space="preserve">Ermittlung des Corona-Ausgleichsbetrag ab dem 01.01.2021 in stundensatzfinanzierten Einrichtungen/Diensten der Eingliederungshilfe
</t>
  </si>
  <si>
    <t>Personalkosten für Testungen nach TestV durch externe Anbieter (bis einschließlich 24.01.2021)</t>
  </si>
  <si>
    <r>
      <t xml:space="preserve">Sonstige vorrangige Erstattungen Dritter (z.B. Billigkeitsleistungen, Betriebsausfallversicherungen, sonstige Ausfalleistungen, IFSG)*
</t>
    </r>
    <r>
      <rPr>
        <sz val="9"/>
        <rFont val="Arial"/>
        <family val="2"/>
      </rPr>
      <t>Bitte gestellte Anträge ggf. auch ohne Erstattungsbeträge angeben.</t>
    </r>
  </si>
  <si>
    <t>* Bitte erläutern Sie gesondert, falls keine Anträge gestellt wurden.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</si>
</sst>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43" formatCode="_-* #,##0.00\ _€_-;\-* #,##0.00\ _€_-;_-* &quot;-&quot;??\ _€_-;_-@_-"/>
    <numFmt numFmtId="164" formatCode="#,##0.00_ ;[Red]\-#,##0.00\ "/>
    <numFmt numFmtId="165" formatCode="mm/yyyy"/>
    <numFmt numFmtId="166" formatCode="dd/mm/yy;@"/>
    <numFmt numFmtId="167" formatCode="#,##0_ ;[Red]\-#,##0\ "/>
    <numFmt numFmtId="168" formatCode="#,##0.00\ &quot;€&quot;"/>
  </numFmts>
  <fonts count="48" x14ac:knownFonts="1">
    <font>
      <sz val="11"/>
      <color theme="1"/>
      <name val="Calibri"/>
      <family val="2"/>
      <scheme val="minor"/>
    </font>
    <font>
      <sz val="11"/>
      <color theme="1"/>
      <name val="Arial"/>
      <family val="2"/>
    </font>
    <font>
      <b/>
      <sz val="14"/>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2"/>
      <color theme="1"/>
      <name val="Calibri"/>
      <family val="2"/>
      <scheme val="minor"/>
    </font>
    <font>
      <sz val="14"/>
      <color theme="1"/>
      <name val="Calibri"/>
      <family val="2"/>
      <scheme val="minor"/>
    </font>
    <font>
      <sz val="10"/>
      <name val="MS Sans Serif"/>
    </font>
    <font>
      <sz val="10"/>
      <name val="MS Sans Serif"/>
      <family val="2"/>
    </font>
    <font>
      <sz val="10"/>
      <name val="Arial"/>
      <family val="2"/>
    </font>
    <font>
      <b/>
      <sz val="12"/>
      <name val="Arial"/>
      <family val="2"/>
    </font>
    <font>
      <sz val="10"/>
      <name val="Lucida Sans Unicode"/>
      <family val="2"/>
    </font>
    <font>
      <sz val="12"/>
      <name val="Lucida Sans Unicode"/>
      <family val="2"/>
    </font>
    <font>
      <sz val="9"/>
      <name val="Lucida Sans Unicode"/>
      <family val="2"/>
    </font>
    <font>
      <sz val="10"/>
      <color rgb="FF00B050"/>
      <name val="Lucida Sans Unicode"/>
      <family val="2"/>
    </font>
    <font>
      <sz val="10"/>
      <color rgb="FFFF0000"/>
      <name val="Lucida Sans Unicode"/>
      <family val="2"/>
    </font>
    <font>
      <sz val="11"/>
      <color theme="1"/>
      <name val="Arial"/>
      <family val="2"/>
    </font>
    <font>
      <b/>
      <sz val="12"/>
      <color theme="1"/>
      <name val="Arial"/>
      <family val="2"/>
    </font>
    <font>
      <b/>
      <sz val="11"/>
      <name val="Arial"/>
      <family val="2"/>
    </font>
    <font>
      <sz val="9"/>
      <name val="Arial"/>
      <family val="2"/>
    </font>
    <font>
      <b/>
      <sz val="10"/>
      <color theme="1"/>
      <name val="Arial"/>
      <family val="2"/>
    </font>
    <font>
      <b/>
      <sz val="10"/>
      <name val="Arial"/>
      <family val="2"/>
    </font>
    <font>
      <sz val="10"/>
      <color indexed="8"/>
      <name val="Arial"/>
      <family val="2"/>
    </font>
    <font>
      <b/>
      <sz val="10"/>
      <color indexed="8"/>
      <name val="Arial"/>
      <family val="2"/>
    </font>
    <font>
      <b/>
      <sz val="11"/>
      <color theme="1"/>
      <name val="Arial"/>
      <family val="2"/>
    </font>
    <font>
      <sz val="11"/>
      <color indexed="8"/>
      <name val="Arial"/>
      <family val="2"/>
    </font>
    <font>
      <sz val="11"/>
      <color rgb="FF00B050"/>
      <name val="Arial"/>
      <family val="2"/>
    </font>
    <font>
      <sz val="11"/>
      <name val="Arial"/>
      <family val="2"/>
    </font>
    <font>
      <sz val="11"/>
      <color rgb="FFFF0000"/>
      <name val="Arial"/>
      <family val="2"/>
    </font>
    <font>
      <sz val="12"/>
      <color theme="1"/>
      <name val="Arial"/>
      <family val="2"/>
    </font>
    <font>
      <b/>
      <sz val="14"/>
      <color theme="1"/>
      <name val="Arial"/>
      <family val="2"/>
    </font>
    <font>
      <sz val="10"/>
      <color rgb="FFFF0000"/>
      <name val="Arial"/>
      <family val="2"/>
    </font>
    <font>
      <b/>
      <sz val="16"/>
      <color theme="1"/>
      <name val="Arial"/>
      <family val="2"/>
    </font>
    <font>
      <sz val="10"/>
      <color theme="1"/>
      <name val="Arial"/>
      <family val="2"/>
    </font>
    <font>
      <sz val="11"/>
      <color indexed="8"/>
      <name val="Calibri"/>
      <family val="2"/>
    </font>
    <font>
      <b/>
      <sz val="11"/>
      <color indexed="8"/>
      <name val="Calibri"/>
      <family val="2"/>
    </font>
    <font>
      <sz val="12"/>
      <color rgb="FFFF0000"/>
      <name val="Arial"/>
      <family val="2"/>
    </font>
    <font>
      <sz val="14"/>
      <color theme="1"/>
      <name val="Arial"/>
      <family val="2"/>
    </font>
    <font>
      <sz val="14"/>
      <color rgb="FFFF0000"/>
      <name val="Arial"/>
      <family val="2"/>
    </font>
    <font>
      <b/>
      <u/>
      <sz val="12"/>
      <color theme="1"/>
      <name val="Arial"/>
      <family val="2"/>
    </font>
    <font>
      <b/>
      <u/>
      <sz val="12"/>
      <name val="Arial"/>
      <family val="2"/>
    </font>
    <font>
      <b/>
      <u/>
      <sz val="14"/>
      <color theme="1"/>
      <name val="Arial"/>
      <family val="2"/>
    </font>
    <font>
      <b/>
      <sz val="10"/>
      <name val="Lucida Sans Unicode"/>
      <family val="2"/>
    </font>
    <font>
      <u/>
      <sz val="11"/>
      <color theme="10"/>
      <name val="Calibri"/>
      <family val="2"/>
      <scheme val="minor"/>
    </font>
    <font>
      <u/>
      <sz val="11"/>
      <color theme="10"/>
      <name val="Arial"/>
      <family val="2"/>
    </font>
    <font>
      <sz val="11"/>
      <color rgb="FF0070C0"/>
      <name val="Arial"/>
      <family val="2"/>
    </font>
    <font>
      <sz val="11"/>
      <name val="Calibri"/>
      <family val="2"/>
      <scheme val="minor"/>
    </font>
  </fonts>
  <fills count="16">
    <fill>
      <patternFill patternType="none"/>
    </fill>
    <fill>
      <patternFill patternType="gray125"/>
    </fill>
    <fill>
      <patternFill patternType="solid">
        <fgColor theme="7" tint="0.79998168889431442"/>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4" tint="0.39997558519241921"/>
        <bgColor indexed="64"/>
      </patternFill>
    </fill>
    <fill>
      <patternFill patternType="solid">
        <fgColor rgb="FFFF0000"/>
        <bgColor indexed="64"/>
      </patternFill>
    </fill>
  </fills>
  <borders count="3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s>
  <cellStyleXfs count="30">
    <xf numFmtId="0" fontId="0" fillId="0" borderId="0"/>
    <xf numFmtId="9" fontId="3" fillId="0" borderId="0" applyFont="0" applyFill="0" applyBorder="0" applyAlignment="0" applyProtection="0"/>
    <xf numFmtId="0" fontId="8" fillId="0" borderId="0"/>
    <xf numFmtId="40" fontId="8" fillId="0" borderId="0" applyFont="0" applyFill="0" applyBorder="0" applyAlignment="0" applyProtection="0"/>
    <xf numFmtId="9"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9" fillId="0" borderId="0"/>
    <xf numFmtId="9" fontId="10" fillId="0" borderId="0" applyFont="0" applyFill="0" applyBorder="0" applyAlignment="0" applyProtection="0"/>
    <xf numFmtId="0" fontId="10" fillId="0" borderId="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5" fillId="0" borderId="0" applyFont="0" applyFill="0" applyBorder="0" applyAlignment="0" applyProtection="0"/>
    <xf numFmtId="43" fontId="35" fillId="0" borderId="0" applyFont="0" applyFill="0" applyBorder="0" applyAlignment="0" applyProtection="0"/>
    <xf numFmtId="9" fontId="35" fillId="0" borderId="0" applyFont="0" applyFill="0" applyBorder="0" applyAlignment="0" applyProtection="0"/>
    <xf numFmtId="0" fontId="10" fillId="0" borderId="0"/>
    <xf numFmtId="43" fontId="10" fillId="0" borderId="0" applyFont="0" applyFill="0" applyBorder="0" applyAlignment="0" applyProtection="0"/>
    <xf numFmtId="9" fontId="3" fillId="0" borderId="0" applyFont="0" applyFill="0" applyBorder="0" applyAlignment="0" applyProtection="0"/>
    <xf numFmtId="9" fontId="10" fillId="0" borderId="0" applyFont="0" applyFill="0" applyBorder="0" applyAlignment="0" applyProtection="0"/>
    <xf numFmtId="0" fontId="3" fillId="0" borderId="0"/>
    <xf numFmtId="0" fontId="10" fillId="0" borderId="0"/>
    <xf numFmtId="44" fontId="10" fillId="0" borderId="0" applyFont="0" applyFill="0" applyBorder="0" applyAlignment="0" applyProtection="0"/>
    <xf numFmtId="44" fontId="3" fillId="0" borderId="0" applyFont="0" applyFill="0" applyBorder="0" applyAlignment="0" applyProtection="0"/>
    <xf numFmtId="44" fontId="10" fillId="0" borderId="0" applyFont="0" applyFill="0" applyBorder="0" applyAlignment="0" applyProtection="0"/>
    <xf numFmtId="0" fontId="44" fillId="0" borderId="0" applyNumberFormat="0" applyFill="0" applyBorder="0" applyAlignment="0" applyProtection="0"/>
    <xf numFmtId="0" fontId="1" fillId="0" borderId="0"/>
    <xf numFmtId="0" fontId="45" fillId="0" borderId="0" applyNumberFormat="0" applyFill="0" applyBorder="0" applyAlignment="0" applyProtection="0"/>
  </cellStyleXfs>
  <cellXfs count="354">
    <xf numFmtId="0" fontId="0" fillId="0" borderId="0" xfId="0"/>
    <xf numFmtId="164" fontId="0" fillId="0" borderId="0" xfId="0" applyNumberFormat="1"/>
    <xf numFmtId="0" fontId="0" fillId="0" borderId="0" xfId="0" applyAlignment="1">
      <alignment horizontal="center"/>
    </xf>
    <xf numFmtId="165" fontId="0" fillId="0" borderId="0" xfId="0" applyNumberFormat="1" applyAlignment="1">
      <alignment horizontal="center"/>
    </xf>
    <xf numFmtId="0" fontId="0" fillId="0" borderId="0" xfId="0" applyAlignment="1">
      <alignment vertical="top"/>
    </xf>
    <xf numFmtId="164" fontId="0" fillId="0" borderId="0" xfId="0" applyNumberFormat="1" applyAlignment="1">
      <alignment horizontal="center"/>
    </xf>
    <xf numFmtId="0" fontId="0" fillId="0" borderId="0" xfId="0" applyAlignment="1">
      <alignment vertical="top" wrapText="1"/>
    </xf>
    <xf numFmtId="0" fontId="0" fillId="0" borderId="0" xfId="0"/>
    <xf numFmtId="14" fontId="0" fillId="0" borderId="0" xfId="0" applyNumberFormat="1" applyAlignment="1">
      <alignment vertical="top" wrapText="1"/>
    </xf>
    <xf numFmtId="0" fontId="0" fillId="0" borderId="0" xfId="0" applyAlignment="1"/>
    <xf numFmtId="0" fontId="4" fillId="0" borderId="0" xfId="0" applyFont="1" applyAlignment="1">
      <alignment vertical="top"/>
    </xf>
    <xf numFmtId="166" fontId="5" fillId="0" borderId="0" xfId="0" applyNumberFormat="1" applyFont="1" applyFill="1" applyAlignment="1">
      <alignment horizontal="center"/>
    </xf>
    <xf numFmtId="0" fontId="7" fillId="0" borderId="0" xfId="0" applyFont="1"/>
    <xf numFmtId="164" fontId="6" fillId="0" borderId="0" xfId="0" applyNumberFormat="1" applyFont="1"/>
    <xf numFmtId="0" fontId="0" fillId="0" borderId="0" xfId="0" applyFill="1"/>
    <xf numFmtId="0" fontId="0" fillId="0" borderId="0" xfId="0" applyAlignment="1">
      <alignment wrapText="1"/>
    </xf>
    <xf numFmtId="10" fontId="12" fillId="0" borderId="0" xfId="8" applyNumberFormat="1" applyFont="1" applyFill="1" applyAlignment="1" applyProtection="1">
      <alignment vertical="center"/>
    </xf>
    <xf numFmtId="164" fontId="0" fillId="0" borderId="0" xfId="0" applyNumberFormat="1" applyFill="1"/>
    <xf numFmtId="164" fontId="2" fillId="0" borderId="0" xfId="0" applyNumberFormat="1" applyFont="1" applyFill="1"/>
    <xf numFmtId="164" fontId="6" fillId="0" borderId="0" xfId="0" applyNumberFormat="1" applyFont="1" applyFill="1"/>
    <xf numFmtId="167" fontId="6" fillId="0" borderId="0" xfId="0" applyNumberFormat="1" applyFont="1" applyFill="1"/>
    <xf numFmtId="164" fontId="0" fillId="0" borderId="0" xfId="0" applyNumberFormat="1" applyFill="1" applyAlignment="1">
      <alignment horizontal="center"/>
    </xf>
    <xf numFmtId="0" fontId="0" fillId="0" borderId="0" xfId="0"/>
    <xf numFmtId="14" fontId="28" fillId="6" borderId="23" xfId="0" applyNumberFormat="1" applyFont="1" applyFill="1" applyBorder="1" applyAlignment="1">
      <alignment horizontal="center"/>
    </xf>
    <xf numFmtId="14" fontId="28" fillId="6" borderId="2" xfId="0" applyNumberFormat="1" applyFont="1" applyFill="1" applyBorder="1" applyAlignment="1">
      <alignment horizontal="center"/>
    </xf>
    <xf numFmtId="0" fontId="28" fillId="0" borderId="2" xfId="0" applyFont="1" applyBorder="1"/>
    <xf numFmtId="0" fontId="17" fillId="0" borderId="0" xfId="0" applyFont="1"/>
    <xf numFmtId="164" fontId="17" fillId="0" borderId="0" xfId="0" applyNumberFormat="1" applyFont="1" applyAlignment="1">
      <alignment horizontal="center"/>
    </xf>
    <xf numFmtId="164" fontId="28" fillId="0" borderId="0" xfId="0" applyNumberFormat="1" applyFont="1" applyAlignment="1">
      <alignment horizontal="center"/>
    </xf>
    <xf numFmtId="0" fontId="10" fillId="0" borderId="0" xfId="0" applyFont="1" applyFill="1"/>
    <xf numFmtId="0" fontId="10" fillId="0" borderId="0" xfId="0" applyFont="1"/>
    <xf numFmtId="0" fontId="10" fillId="0" borderId="0" xfId="0" applyFont="1" applyFill="1" applyAlignment="1">
      <alignment horizontal="center"/>
    </xf>
    <xf numFmtId="0" fontId="10" fillId="0" borderId="0" xfId="0" applyFont="1" applyFill="1" applyBorder="1"/>
    <xf numFmtId="14" fontId="10" fillId="0" borderId="0" xfId="0" applyNumberFormat="1" applyFont="1" applyFill="1" applyBorder="1" applyAlignment="1">
      <alignment horizontal="center"/>
    </xf>
    <xf numFmtId="164" fontId="30" fillId="0" borderId="0" xfId="0" applyNumberFormat="1" applyFont="1" applyFill="1"/>
    <xf numFmtId="164" fontId="17" fillId="0" borderId="0" xfId="0" applyNumberFormat="1" applyFont="1" applyFill="1"/>
    <xf numFmtId="164" fontId="31" fillId="0" borderId="0" xfId="0" applyNumberFormat="1" applyFont="1" applyFill="1"/>
    <xf numFmtId="166" fontId="25" fillId="0" borderId="0" xfId="0" applyNumberFormat="1" applyFont="1" applyFill="1" applyAlignment="1">
      <alignment horizontal="center"/>
    </xf>
    <xf numFmtId="164" fontId="25" fillId="0" borderId="0" xfId="0" applyNumberFormat="1" applyFont="1" applyFill="1"/>
    <xf numFmtId="0" fontId="17" fillId="0" borderId="0" xfId="0" applyFont="1" applyAlignment="1"/>
    <xf numFmtId="0" fontId="17" fillId="0" borderId="0" xfId="0" applyFont="1" applyFill="1"/>
    <xf numFmtId="164" fontId="17" fillId="0" borderId="0" xfId="0" applyNumberFormat="1" applyFont="1" applyFill="1" applyAlignment="1">
      <alignment horizontal="center"/>
    </xf>
    <xf numFmtId="165" fontId="17" fillId="0" borderId="0" xfId="0" applyNumberFormat="1" applyFont="1" applyFill="1" applyAlignment="1">
      <alignment horizontal="center"/>
    </xf>
    <xf numFmtId="44" fontId="2" fillId="0" borderId="0" xfId="12" applyFont="1"/>
    <xf numFmtId="164" fontId="17" fillId="0" borderId="0" xfId="0" applyNumberFormat="1" applyFont="1" applyFill="1" applyBorder="1"/>
    <xf numFmtId="164" fontId="17" fillId="0" borderId="0" xfId="0" applyNumberFormat="1" applyFont="1" applyFill="1" applyBorder="1" applyAlignment="1">
      <alignment wrapText="1"/>
    </xf>
    <xf numFmtId="0" fontId="17" fillId="3" borderId="3" xfId="0" applyFont="1" applyFill="1" applyBorder="1" applyAlignment="1">
      <alignment horizontal="center" vertical="center" wrapText="1"/>
    </xf>
    <xf numFmtId="0" fontId="30" fillId="0" borderId="0" xfId="0" applyFont="1" applyAlignment="1"/>
    <xf numFmtId="0" fontId="32" fillId="0" borderId="0" xfId="0" applyFont="1" applyFill="1" applyBorder="1"/>
    <xf numFmtId="0" fontId="33" fillId="0" borderId="0" xfId="0" applyFont="1"/>
    <xf numFmtId="164" fontId="17" fillId="0" borderId="0" xfId="0" applyNumberFormat="1" applyFont="1"/>
    <xf numFmtId="0" fontId="29" fillId="0" borderId="0" xfId="0" applyFont="1" applyFill="1"/>
    <xf numFmtId="0" fontId="18" fillId="0" borderId="0" xfId="0" applyFont="1"/>
    <xf numFmtId="164" fontId="33" fillId="0" borderId="0" xfId="0" applyNumberFormat="1" applyFont="1"/>
    <xf numFmtId="0" fontId="0" fillId="0" borderId="0" xfId="0"/>
    <xf numFmtId="0" fontId="36" fillId="0" borderId="0" xfId="0" applyFont="1"/>
    <xf numFmtId="0" fontId="0" fillId="0" borderId="0" xfId="0" applyBorder="1"/>
    <xf numFmtId="0" fontId="3" fillId="0" borderId="0" xfId="22" applyBorder="1"/>
    <xf numFmtId="0" fontId="37" fillId="0" borderId="0" xfId="0" applyFont="1" applyFill="1"/>
    <xf numFmtId="164" fontId="34" fillId="0" borderId="0" xfId="0" applyNumberFormat="1" applyFont="1" applyFill="1" applyBorder="1"/>
    <xf numFmtId="44" fontId="17" fillId="0" borderId="2" xfId="0" applyNumberFormat="1" applyFont="1" applyBorder="1"/>
    <xf numFmtId="0" fontId="25" fillId="0" borderId="2" xfId="0" applyFont="1" applyBorder="1" applyAlignment="1">
      <alignment horizontal="center" vertical="center"/>
    </xf>
    <xf numFmtId="0" fontId="25" fillId="0" borderId="2" xfId="0" applyFont="1" applyFill="1" applyBorder="1" applyAlignment="1">
      <alignment horizontal="left" vertical="center"/>
    </xf>
    <xf numFmtId="0" fontId="34" fillId="0" borderId="0" xfId="0" applyFont="1" applyAlignment="1">
      <alignment horizontal="left" vertical="center"/>
    </xf>
    <xf numFmtId="0" fontId="3" fillId="0" borderId="0" xfId="22" applyBorder="1" applyAlignment="1">
      <alignment horizontal="left"/>
    </xf>
    <xf numFmtId="0" fontId="17" fillId="0" borderId="0" xfId="0" applyFont="1" applyAlignment="1">
      <alignment horizontal="left" vertical="center"/>
    </xf>
    <xf numFmtId="0" fontId="34" fillId="0" borderId="16" xfId="0" applyFont="1" applyFill="1" applyBorder="1"/>
    <xf numFmtId="0" fontId="34" fillId="0" borderId="0" xfId="0" applyFont="1" applyFill="1" applyBorder="1"/>
    <xf numFmtId="0" fontId="17" fillId="0" borderId="0" xfId="0" applyFont="1" applyFill="1" applyBorder="1"/>
    <xf numFmtId="0" fontId="34" fillId="0" borderId="0" xfId="0" applyFont="1" applyFill="1" applyBorder="1" applyAlignment="1">
      <alignment horizontal="left" vertical="center" indent="5"/>
    </xf>
    <xf numFmtId="164" fontId="25" fillId="0" borderId="0" xfId="0" applyNumberFormat="1" applyFont="1" applyFill="1" applyBorder="1"/>
    <xf numFmtId="0" fontId="28" fillId="0" borderId="2" xfId="0" applyFont="1" applyBorder="1" applyAlignment="1">
      <alignment horizontal="left" vertical="center"/>
    </xf>
    <xf numFmtId="44" fontId="17" fillId="0" borderId="2" xfId="0" applyNumberFormat="1" applyFont="1" applyBorder="1" applyAlignment="1">
      <alignment horizontal="left" vertical="center"/>
    </xf>
    <xf numFmtId="0" fontId="18" fillId="0" borderId="24" xfId="0" applyFont="1" applyBorder="1"/>
    <xf numFmtId="0" fontId="38" fillId="0" borderId="0" xfId="0" applyFont="1"/>
    <xf numFmtId="164" fontId="30" fillId="0" borderId="0" xfId="0" applyNumberFormat="1" applyFont="1"/>
    <xf numFmtId="0" fontId="30" fillId="0" borderId="0" xfId="0" applyFont="1"/>
    <xf numFmtId="164" fontId="18" fillId="0" borderId="0" xfId="0" applyNumberFormat="1" applyFont="1"/>
    <xf numFmtId="164" fontId="25" fillId="0" borderId="0" xfId="0" applyNumberFormat="1" applyFont="1"/>
    <xf numFmtId="10" fontId="31" fillId="0" borderId="0" xfId="1" applyNumberFormat="1" applyFont="1"/>
    <xf numFmtId="164" fontId="17" fillId="0" borderId="6" xfId="0" applyNumberFormat="1" applyFont="1" applyBorder="1"/>
    <xf numFmtId="0" fontId="17" fillId="0" borderId="7" xfId="0" applyFont="1" applyBorder="1"/>
    <xf numFmtId="0" fontId="17" fillId="0" borderId="0" xfId="0" applyFont="1" applyBorder="1"/>
    <xf numFmtId="164" fontId="30" fillId="0" borderId="8" xfId="0" applyNumberFormat="1" applyFont="1" applyBorder="1"/>
    <xf numFmtId="164" fontId="28" fillId="3" borderId="10" xfId="0" applyNumberFormat="1" applyFont="1" applyFill="1" applyBorder="1" applyAlignment="1">
      <alignment horizontal="center"/>
    </xf>
    <xf numFmtId="0" fontId="11" fillId="0" borderId="0" xfId="0" applyFont="1" applyFill="1"/>
    <xf numFmtId="44" fontId="25" fillId="0" borderId="27" xfId="0" applyNumberFormat="1" applyFont="1" applyBorder="1"/>
    <xf numFmtId="0" fontId="25" fillId="0" borderId="18" xfId="0" applyFont="1" applyFill="1" applyBorder="1"/>
    <xf numFmtId="164" fontId="25" fillId="0" borderId="19" xfId="0" applyNumberFormat="1" applyFont="1" applyFill="1" applyBorder="1"/>
    <xf numFmtId="0" fontId="25" fillId="3" borderId="2" xfId="0" applyFont="1" applyFill="1" applyBorder="1"/>
    <xf numFmtId="0" fontId="28" fillId="3" borderId="24" xfId="0" applyFont="1" applyFill="1" applyBorder="1" applyAlignment="1">
      <alignment horizontal="center" vertical="center" wrapText="1"/>
    </xf>
    <xf numFmtId="167" fontId="25" fillId="3" borderId="2" xfId="0" applyNumberFormat="1" applyFont="1" applyFill="1" applyBorder="1" applyAlignment="1">
      <alignment horizontal="center"/>
    </xf>
    <xf numFmtId="0" fontId="40" fillId="0" borderId="0" xfId="0" applyFont="1"/>
    <xf numFmtId="0" fontId="18" fillId="0" borderId="0" xfId="0" applyFont="1" applyAlignment="1">
      <alignment horizontal="center"/>
    </xf>
    <xf numFmtId="14" fontId="18" fillId="0" borderId="0" xfId="0" applyNumberFormat="1" applyFont="1" applyAlignment="1">
      <alignment horizontal="center"/>
    </xf>
    <xf numFmtId="0" fontId="17" fillId="0" borderId="0" xfId="0" applyFont="1" applyAlignment="1">
      <alignment horizontal="center"/>
    </xf>
    <xf numFmtId="0" fontId="28" fillId="3" borderId="6" xfId="0" applyFont="1" applyFill="1" applyBorder="1" applyAlignment="1">
      <alignment horizontal="center" vertical="center"/>
    </xf>
    <xf numFmtId="0" fontId="28" fillId="3" borderId="8" xfId="0" applyFont="1" applyFill="1" applyBorder="1" applyAlignment="1">
      <alignment horizontal="center" vertical="center"/>
    </xf>
    <xf numFmtId="0" fontId="28" fillId="3" borderId="9" xfId="0" applyFont="1" applyFill="1" applyBorder="1" applyAlignment="1">
      <alignment horizontal="center" vertical="center"/>
    </xf>
    <xf numFmtId="0" fontId="17" fillId="0" borderId="0" xfId="0" applyFont="1" applyAlignment="1">
      <alignment horizontal="left"/>
    </xf>
    <xf numFmtId="0" fontId="34" fillId="4" borderId="0" xfId="0" applyFont="1" applyFill="1"/>
    <xf numFmtId="0" fontId="34" fillId="4" borderId="0" xfId="0" applyFont="1" applyFill="1" applyAlignment="1">
      <alignment horizontal="right"/>
    </xf>
    <xf numFmtId="14" fontId="34" fillId="4" borderId="0" xfId="0" applyNumberFormat="1" applyFont="1" applyFill="1"/>
    <xf numFmtId="0" fontId="34" fillId="0" borderId="0" xfId="0" applyFont="1"/>
    <xf numFmtId="0" fontId="18" fillId="7" borderId="0" xfId="0" applyFont="1" applyFill="1"/>
    <xf numFmtId="0" fontId="34" fillId="7" borderId="0" xfId="0" applyFont="1" applyFill="1"/>
    <xf numFmtId="0" fontId="34" fillId="7" borderId="0" xfId="0" applyFont="1" applyFill="1" applyAlignment="1">
      <alignment horizontal="right"/>
    </xf>
    <xf numFmtId="14" fontId="34" fillId="7" borderId="0" xfId="0" applyNumberFormat="1" applyFont="1" applyFill="1"/>
    <xf numFmtId="0" fontId="32" fillId="0" borderId="0" xfId="0" applyFont="1"/>
    <xf numFmtId="0" fontId="21" fillId="6" borderId="0" xfId="0" applyFont="1" applyFill="1"/>
    <xf numFmtId="0" fontId="34" fillId="6" borderId="0" xfId="0" applyFont="1" applyFill="1"/>
    <xf numFmtId="0" fontId="34" fillId="0" borderId="0" xfId="0" quotePrefix="1" applyFont="1"/>
    <xf numFmtId="0" fontId="22" fillId="3" borderId="0" xfId="0" applyFont="1" applyFill="1"/>
    <xf numFmtId="0" fontId="32" fillId="3" borderId="0" xfId="0" applyFont="1" applyFill="1"/>
    <xf numFmtId="0" fontId="34" fillId="3" borderId="0" xfId="0" applyFont="1" applyFill="1"/>
    <xf numFmtId="0" fontId="10" fillId="7" borderId="0" xfId="0" applyFont="1" applyFill="1" applyBorder="1"/>
    <xf numFmtId="0" fontId="32" fillId="7" borderId="0" xfId="0" applyFont="1" applyFill="1" applyBorder="1"/>
    <xf numFmtId="0" fontId="34" fillId="7" borderId="0" xfId="0" applyFont="1" applyFill="1" applyBorder="1"/>
    <xf numFmtId="0" fontId="34" fillId="0" borderId="0" xfId="0" applyFont="1" applyBorder="1"/>
    <xf numFmtId="0" fontId="21" fillId="3" borderId="0" xfId="0" applyFont="1" applyFill="1"/>
    <xf numFmtId="0" fontId="21" fillId="0" borderId="0" xfId="0" applyFont="1" applyFill="1"/>
    <xf numFmtId="0" fontId="21" fillId="7" borderId="0" xfId="0" applyFont="1" applyFill="1"/>
    <xf numFmtId="0" fontId="21" fillId="0" borderId="0" xfId="0" applyFont="1"/>
    <xf numFmtId="0" fontId="34" fillId="0" borderId="0" xfId="0" applyFont="1" applyFill="1"/>
    <xf numFmtId="0" fontId="17" fillId="4" borderId="3" xfId="0" applyFont="1" applyFill="1" applyBorder="1" applyAlignment="1">
      <alignment horizontal="center" vertical="center"/>
    </xf>
    <xf numFmtId="0" fontId="17" fillId="4" borderId="3" xfId="0" applyFont="1" applyFill="1" applyBorder="1" applyAlignment="1">
      <alignment vertical="center"/>
    </xf>
    <xf numFmtId="0" fontId="17" fillId="4" borderId="2" xfId="0" applyFont="1" applyFill="1" applyBorder="1" applyAlignment="1">
      <alignment vertical="center"/>
    </xf>
    <xf numFmtId="0" fontId="10" fillId="8" borderId="0" xfId="9" applyFont="1" applyFill="1" applyBorder="1" applyProtection="1">
      <protection locked="0"/>
    </xf>
    <xf numFmtId="0" fontId="10" fillId="8" borderId="0" xfId="9" applyFont="1" applyFill="1" applyBorder="1" applyProtection="1">
      <protection locked="0"/>
    </xf>
    <xf numFmtId="0" fontId="1" fillId="0" borderId="0" xfId="28"/>
    <xf numFmtId="0" fontId="45" fillId="0" borderId="0" xfId="29" applyAlignment="1">
      <alignment vertical="center"/>
    </xf>
    <xf numFmtId="0" fontId="1" fillId="0" borderId="0" xfId="28" applyAlignment="1">
      <alignment vertical="center"/>
    </xf>
    <xf numFmtId="0" fontId="46" fillId="0" borderId="0" xfId="28" applyFont="1" applyAlignment="1">
      <alignment vertical="center"/>
    </xf>
    <xf numFmtId="0" fontId="1" fillId="0" borderId="2" xfId="28" applyBorder="1"/>
    <xf numFmtId="0" fontId="25" fillId="0" borderId="2" xfId="28" applyFont="1" applyBorder="1" applyAlignment="1">
      <alignment horizontal="center"/>
    </xf>
    <xf numFmtId="0" fontId="28" fillId="0" borderId="10" xfId="0" applyFont="1" applyBorder="1"/>
    <xf numFmtId="0" fontId="45" fillId="0" borderId="2" xfId="27" applyFont="1" applyBorder="1"/>
    <xf numFmtId="0" fontId="1" fillId="0" borderId="2" xfId="28" applyFont="1" applyBorder="1"/>
    <xf numFmtId="0" fontId="40" fillId="0" borderId="0" xfId="28" applyFont="1"/>
    <xf numFmtId="0" fontId="28" fillId="7" borderId="0" xfId="0" applyFont="1" applyFill="1" applyBorder="1"/>
    <xf numFmtId="0" fontId="1" fillId="0" borderId="0" xfId="28" applyFont="1"/>
    <xf numFmtId="164" fontId="41" fillId="0" borderId="0" xfId="0" applyNumberFormat="1" applyFont="1" applyAlignment="1">
      <alignment horizontal="left" vertical="center"/>
    </xf>
    <xf numFmtId="164" fontId="1" fillId="0" borderId="2" xfId="0" applyNumberFormat="1" applyFont="1" applyBorder="1" applyAlignment="1">
      <alignment horizontal="center" vertical="center"/>
    </xf>
    <xf numFmtId="164" fontId="1" fillId="0" borderId="2" xfId="0" applyNumberFormat="1" applyFont="1" applyBorder="1" applyAlignment="1">
      <alignment horizontal="center" vertical="center" wrapText="1"/>
    </xf>
    <xf numFmtId="0" fontId="40" fillId="0" borderId="0" xfId="0" applyFont="1" applyFill="1"/>
    <xf numFmtId="0" fontId="1" fillId="0" borderId="0" xfId="0" applyFont="1" applyAlignment="1">
      <alignment wrapText="1"/>
    </xf>
    <xf numFmtId="0" fontId="42" fillId="0" borderId="0" xfId="0" applyFont="1" applyFill="1"/>
    <xf numFmtId="0" fontId="28" fillId="0" borderId="0" xfId="0" applyFont="1" applyFill="1" applyBorder="1" applyAlignment="1">
      <alignment vertical="top" wrapText="1"/>
    </xf>
    <xf numFmtId="0" fontId="28" fillId="0" borderId="2" xfId="0" applyFont="1" applyFill="1" applyBorder="1" applyAlignment="1">
      <alignment vertical="center"/>
    </xf>
    <xf numFmtId="0" fontId="1" fillId="0" borderId="2" xfId="0" applyFont="1" applyFill="1" applyBorder="1"/>
    <xf numFmtId="0" fontId="28" fillId="0" borderId="2" xfId="0" applyFont="1" applyFill="1" applyBorder="1"/>
    <xf numFmtId="44" fontId="25" fillId="0" borderId="2" xfId="12" applyFont="1" applyBorder="1"/>
    <xf numFmtId="44" fontId="25" fillId="0" borderId="29" xfId="12" applyFont="1" applyBorder="1"/>
    <xf numFmtId="164" fontId="1" fillId="0" borderId="8" xfId="0" applyNumberFormat="1" applyFont="1" applyBorder="1"/>
    <xf numFmtId="44" fontId="19" fillId="0" borderId="32" xfId="12" applyFont="1" applyBorder="1"/>
    <xf numFmtId="0" fontId="12" fillId="0" borderId="0" xfId="9" applyFont="1" applyAlignment="1" applyProtection="1">
      <alignment horizontal="center" vertical="center"/>
    </xf>
    <xf numFmtId="0" fontId="18" fillId="4" borderId="18" xfId="9" applyFont="1" applyFill="1" applyBorder="1" applyAlignment="1" applyProtection="1">
      <alignment vertical="top" wrapText="1"/>
    </xf>
    <xf numFmtId="0" fontId="40" fillId="4" borderId="19" xfId="9" applyFont="1" applyFill="1" applyBorder="1" applyAlignment="1" applyProtection="1">
      <alignment horizontal="left" vertical="center" wrapText="1"/>
    </xf>
    <xf numFmtId="0" fontId="18" fillId="4" borderId="19" xfId="9" applyFont="1" applyFill="1" applyBorder="1" applyAlignment="1" applyProtection="1">
      <alignment horizontal="center" vertical="center" wrapText="1"/>
    </xf>
    <xf numFmtId="0" fontId="18" fillId="4" borderId="20" xfId="9" applyFont="1" applyFill="1" applyBorder="1" applyAlignment="1" applyProtection="1">
      <alignment horizontal="center" vertical="center" wrapText="1"/>
    </xf>
    <xf numFmtId="0" fontId="13" fillId="0" borderId="0" xfId="9" applyFont="1" applyAlignment="1" applyProtection="1">
      <alignment vertical="center"/>
    </xf>
    <xf numFmtId="0" fontId="10" fillId="0" borderId="21" xfId="9" applyFont="1" applyBorder="1" applyProtection="1"/>
    <xf numFmtId="0" fontId="10" fillId="0" borderId="0" xfId="9" applyFont="1" applyAlignment="1" applyProtection="1">
      <alignment horizontal="centerContinuous"/>
    </xf>
    <xf numFmtId="0" fontId="10" fillId="0" borderId="22" xfId="9" applyFont="1" applyBorder="1" applyAlignment="1" applyProtection="1">
      <alignment horizontal="centerContinuous"/>
    </xf>
    <xf numFmtId="0" fontId="12" fillId="0" borderId="0" xfId="9" applyFont="1" applyAlignment="1" applyProtection="1">
      <alignment vertical="center"/>
    </xf>
    <xf numFmtId="0" fontId="12" fillId="0" borderId="0" xfId="9" applyFont="1" applyProtection="1"/>
    <xf numFmtId="0" fontId="20" fillId="0" borderId="21" xfId="9" applyFont="1" applyBorder="1" applyAlignment="1" applyProtection="1">
      <alignment horizontal="centerContinuous" vertical="center"/>
    </xf>
    <xf numFmtId="0" fontId="20" fillId="0" borderId="0" xfId="9" applyFont="1" applyAlignment="1" applyProtection="1">
      <alignment horizontal="centerContinuous" vertical="center"/>
    </xf>
    <xf numFmtId="0" fontId="14" fillId="0" borderId="0" xfId="9" applyFont="1" applyAlignment="1" applyProtection="1">
      <alignment vertical="center"/>
    </xf>
    <xf numFmtId="0" fontId="10" fillId="0" borderId="0" xfId="9" applyFont="1" applyAlignment="1" applyProtection="1">
      <alignment horizontal="center" vertical="center"/>
    </xf>
    <xf numFmtId="0" fontId="19" fillId="6" borderId="2" xfId="9" applyFont="1" applyFill="1" applyBorder="1" applyAlignment="1" applyProtection="1">
      <alignment vertical="center"/>
    </xf>
    <xf numFmtId="0" fontId="22" fillId="0" borderId="13" xfId="9" applyFont="1" applyFill="1" applyBorder="1" applyAlignment="1" applyProtection="1">
      <alignment vertical="center"/>
    </xf>
    <xf numFmtId="1" fontId="23" fillId="0" borderId="13" xfId="9" applyNumberFormat="1" applyFont="1" applyFill="1" applyBorder="1" applyAlignment="1" applyProtection="1">
      <alignment horizontal="left" vertical="center" indent="1"/>
    </xf>
    <xf numFmtId="0" fontId="23" fillId="0" borderId="13" xfId="9" applyFont="1" applyFill="1" applyBorder="1" applyAlignment="1" applyProtection="1">
      <alignment horizontal="left" vertical="center" indent="1"/>
    </xf>
    <xf numFmtId="0" fontId="23" fillId="0" borderId="17" xfId="9" applyFont="1" applyFill="1" applyBorder="1" applyAlignment="1" applyProtection="1">
      <alignment horizontal="left" vertical="center" indent="1"/>
    </xf>
    <xf numFmtId="0" fontId="10" fillId="0" borderId="21" xfId="9" applyFont="1" applyBorder="1" applyAlignment="1" applyProtection="1">
      <alignment horizontal="center" vertical="center"/>
    </xf>
    <xf numFmtId="0" fontId="10" fillId="0" borderId="0" xfId="9" applyFont="1" applyAlignment="1" applyProtection="1">
      <alignment vertical="center"/>
    </xf>
    <xf numFmtId="1" fontId="24" fillId="0" borderId="0" xfId="9" applyNumberFormat="1" applyFont="1" applyAlignment="1" applyProtection="1">
      <alignment horizontal="left" vertical="center" indent="1"/>
    </xf>
    <xf numFmtId="0" fontId="24" fillId="0" borderId="0" xfId="9" applyFont="1" applyAlignment="1" applyProtection="1">
      <alignment horizontal="left" vertical="center" indent="1"/>
    </xf>
    <xf numFmtId="0" fontId="23" fillId="0" borderId="0" xfId="9" applyFont="1" applyAlignment="1" applyProtection="1">
      <alignment horizontal="left" vertical="center" indent="1"/>
    </xf>
    <xf numFmtId="0" fontId="23" fillId="0" borderId="0" xfId="9" applyFont="1" applyBorder="1" applyAlignment="1" applyProtection="1">
      <alignment horizontal="left" vertical="center" indent="1"/>
    </xf>
    <xf numFmtId="0" fontId="12" fillId="0" borderId="0" xfId="9" applyFont="1" applyBorder="1" applyAlignment="1" applyProtection="1">
      <alignment vertical="center"/>
    </xf>
    <xf numFmtId="0" fontId="25" fillId="6" borderId="2" xfId="9" applyFont="1" applyFill="1" applyBorder="1" applyAlignment="1" applyProtection="1">
      <alignment horizontal="left" vertical="center"/>
    </xf>
    <xf numFmtId="14" fontId="30" fillId="0" borderId="0" xfId="7" applyNumberFormat="1" applyFont="1" applyFill="1" applyBorder="1" applyAlignment="1" applyProtection="1">
      <alignment vertical="center"/>
    </xf>
    <xf numFmtId="0" fontId="10" fillId="0" borderId="0" xfId="9" applyFont="1" applyFill="1" applyBorder="1" applyAlignment="1" applyProtection="1">
      <alignment vertical="center"/>
    </xf>
    <xf numFmtId="0" fontId="10" fillId="7" borderId="0" xfId="9" applyFont="1" applyFill="1" applyAlignment="1" applyProtection="1">
      <alignment horizontal="center" vertical="center"/>
    </xf>
    <xf numFmtId="0" fontId="19" fillId="7" borderId="0" xfId="9" applyFont="1" applyFill="1" applyAlignment="1" applyProtection="1">
      <alignment horizontal="left" vertical="center" wrapText="1"/>
    </xf>
    <xf numFmtId="168" fontId="25" fillId="7" borderId="0" xfId="7" applyNumberFormat="1" applyFont="1" applyFill="1" applyAlignment="1" applyProtection="1">
      <alignment horizontal="right" vertical="center"/>
    </xf>
    <xf numFmtId="0" fontId="12" fillId="7" borderId="0" xfId="9" applyFont="1" applyFill="1" applyAlignment="1" applyProtection="1">
      <alignment horizontal="center" vertical="center" wrapText="1"/>
    </xf>
    <xf numFmtId="0" fontId="12" fillId="7" borderId="0" xfId="9" applyFont="1" applyFill="1" applyAlignment="1" applyProtection="1">
      <alignment vertical="center"/>
    </xf>
    <xf numFmtId="0" fontId="11" fillId="5" borderId="24" xfId="9" applyFont="1" applyFill="1" applyBorder="1" applyAlignment="1" applyProtection="1">
      <alignment horizontal="center" vertical="center"/>
    </xf>
    <xf numFmtId="0" fontId="10" fillId="0" borderId="0" xfId="9" applyFont="1" applyProtection="1"/>
    <xf numFmtId="0" fontId="22" fillId="7" borderId="0" xfId="9" applyFont="1" applyFill="1" applyAlignment="1" applyProtection="1">
      <alignment vertical="center"/>
    </xf>
    <xf numFmtId="0" fontId="22" fillId="0" borderId="0" xfId="9" applyFont="1" applyAlignment="1" applyProtection="1">
      <alignment horizontal="left" vertical="center"/>
    </xf>
    <xf numFmtId="168" fontId="21" fillId="0" borderId="22" xfId="7" applyNumberFormat="1" applyFont="1" applyBorder="1" applyAlignment="1" applyProtection="1">
      <alignment horizontal="right" vertical="center"/>
    </xf>
    <xf numFmtId="0" fontId="10" fillId="8" borderId="21" xfId="9" applyFont="1" applyFill="1" applyBorder="1" applyAlignment="1" applyProtection="1">
      <alignment horizontal="center"/>
    </xf>
    <xf numFmtId="0" fontId="10" fillId="8" borderId="0" xfId="9" applyFont="1" applyFill="1" applyAlignment="1" applyProtection="1">
      <alignment horizontal="center"/>
    </xf>
    <xf numFmtId="0" fontId="10" fillId="8" borderId="22" xfId="9" applyFont="1" applyFill="1" applyBorder="1" applyAlignment="1" applyProtection="1">
      <alignment horizontal="center"/>
    </xf>
    <xf numFmtId="0" fontId="27" fillId="8" borderId="21" xfId="9" applyFont="1" applyFill="1" applyBorder="1" applyAlignment="1" applyProtection="1">
      <alignment horizontal="left" vertical="center" wrapText="1"/>
    </xf>
    <xf numFmtId="0" fontId="15" fillId="0" borderId="0" xfId="9" applyFont="1" applyProtection="1"/>
    <xf numFmtId="0" fontId="27" fillId="0" borderId="21" xfId="9" applyFont="1" applyBorder="1" applyProtection="1"/>
    <xf numFmtId="0" fontId="29" fillId="8" borderId="21" xfId="9" applyFont="1" applyFill="1" applyBorder="1" applyAlignment="1" applyProtection="1">
      <alignment horizontal="left" vertical="center" wrapText="1"/>
    </xf>
    <xf numFmtId="0" fontId="16" fillId="0" borderId="0" xfId="9" applyFont="1" applyProtection="1"/>
    <xf numFmtId="0" fontId="29" fillId="8" borderId="14" xfId="9" applyFont="1" applyFill="1" applyBorder="1" applyAlignment="1" applyProtection="1">
      <alignment horizontal="left" vertical="center" wrapText="1"/>
    </xf>
    <xf numFmtId="0" fontId="43" fillId="5" borderId="26" xfId="9" applyFont="1" applyFill="1" applyBorder="1" applyAlignment="1" applyProtection="1">
      <alignment vertical="center"/>
    </xf>
    <xf numFmtId="167" fontId="17" fillId="2" borderId="2" xfId="0" applyNumberFormat="1" applyFont="1" applyFill="1" applyBorder="1" applyAlignment="1" applyProtection="1">
      <alignment horizontal="center" vertical="center"/>
      <protection locked="0"/>
    </xf>
    <xf numFmtId="164" fontId="17" fillId="2" borderId="3" xfId="0" applyNumberFormat="1" applyFont="1" applyFill="1" applyBorder="1" applyAlignment="1" applyProtection="1">
      <alignment horizontal="center" vertical="center"/>
      <protection locked="0"/>
    </xf>
    <xf numFmtId="0" fontId="17" fillId="2" borderId="3" xfId="0" applyFont="1" applyFill="1" applyBorder="1" applyAlignment="1" applyProtection="1">
      <alignment horizontal="center" vertical="center"/>
      <protection locked="0"/>
    </xf>
    <xf numFmtId="165" fontId="17" fillId="2" borderId="3" xfId="0" applyNumberFormat="1" applyFont="1" applyFill="1" applyBorder="1" applyAlignment="1" applyProtection="1">
      <alignment horizontal="center" vertical="center"/>
      <protection locked="0"/>
    </xf>
    <xf numFmtId="0" fontId="17" fillId="2" borderId="2" xfId="0" applyFont="1" applyFill="1" applyBorder="1" applyAlignment="1" applyProtection="1">
      <alignment horizontal="center" vertical="center"/>
      <protection locked="0"/>
    </xf>
    <xf numFmtId="44" fontId="17" fillId="2" borderId="2" xfId="12" applyFont="1" applyFill="1" applyBorder="1" applyProtection="1">
      <protection locked="0"/>
    </xf>
    <xf numFmtId="44" fontId="17" fillId="2" borderId="23" xfId="12" applyFont="1" applyFill="1" applyBorder="1" applyProtection="1">
      <protection locked="0"/>
    </xf>
    <xf numFmtId="0" fontId="0" fillId="9" borderId="2" xfId="0" applyFill="1" applyBorder="1" applyAlignment="1">
      <alignment wrapText="1"/>
    </xf>
    <xf numFmtId="0" fontId="0" fillId="10" borderId="2" xfId="0" applyFill="1" applyBorder="1" applyAlignment="1">
      <alignment wrapText="1"/>
    </xf>
    <xf numFmtId="0" fontId="0" fillId="11" borderId="2" xfId="0" applyFill="1" applyBorder="1" applyAlignment="1">
      <alignment wrapText="1"/>
    </xf>
    <xf numFmtId="0" fontId="0" fillId="12" borderId="2" xfId="0" applyFill="1" applyBorder="1" applyAlignment="1">
      <alignment wrapText="1"/>
    </xf>
    <xf numFmtId="0" fontId="0" fillId="13" borderId="2" xfId="0" applyFill="1" applyBorder="1" applyAlignment="1">
      <alignment wrapText="1"/>
    </xf>
    <xf numFmtId="0" fontId="0" fillId="14" borderId="2" xfId="0" applyFill="1" applyBorder="1" applyAlignment="1">
      <alignment wrapText="1"/>
    </xf>
    <xf numFmtId="0" fontId="0" fillId="15" borderId="2" xfId="0" applyFill="1" applyBorder="1" applyAlignment="1">
      <alignment wrapText="1"/>
    </xf>
    <xf numFmtId="1" fontId="0" fillId="0" borderId="0" xfId="0" applyNumberFormat="1"/>
    <xf numFmtId="14" fontId="0" fillId="0" borderId="0" xfId="0" applyNumberFormat="1"/>
    <xf numFmtId="44" fontId="0" fillId="0" borderId="0" xfId="0" applyNumberFormat="1"/>
    <xf numFmtId="0" fontId="18" fillId="0" borderId="4" xfId="0" applyFont="1" applyBorder="1" applyAlignment="1">
      <alignment horizontal="left" vertical="center"/>
    </xf>
    <xf numFmtId="0" fontId="18" fillId="0" borderId="5" xfId="0" applyFont="1" applyBorder="1" applyAlignment="1">
      <alignment horizontal="left" vertical="center"/>
    </xf>
    <xf numFmtId="0" fontId="12" fillId="0" borderId="21" xfId="9" applyFont="1" applyFill="1" applyBorder="1" applyAlignment="1" applyProtection="1">
      <protection locked="0"/>
    </xf>
    <xf numFmtId="0" fontId="12" fillId="0" borderId="22" xfId="9" applyFont="1" applyFill="1" applyBorder="1" applyAlignment="1" applyProtection="1">
      <protection locked="0"/>
    </xf>
    <xf numFmtId="0" fontId="43" fillId="8" borderId="21" xfId="9" applyFont="1" applyFill="1" applyBorder="1" applyAlignment="1" applyProtection="1">
      <alignment vertical="top"/>
      <protection locked="0"/>
    </xf>
    <xf numFmtId="0" fontId="43" fillId="8" borderId="0" xfId="9" applyFont="1" applyFill="1" applyBorder="1" applyAlignment="1" applyProtection="1">
      <alignment vertical="top"/>
      <protection locked="0"/>
    </xf>
    <xf numFmtId="0" fontId="43" fillId="8" borderId="22" xfId="9" applyFont="1" applyFill="1" applyBorder="1" applyAlignment="1" applyProtection="1">
      <alignment vertical="top"/>
      <protection locked="0"/>
    </xf>
    <xf numFmtId="0" fontId="28" fillId="0" borderId="14" xfId="9" applyFont="1" applyFill="1" applyBorder="1" applyAlignment="1" applyProtection="1">
      <protection locked="0"/>
    </xf>
    <xf numFmtId="0" fontId="28" fillId="0" borderId="15" xfId="9" applyFont="1" applyFill="1" applyBorder="1" applyAlignment="1" applyProtection="1">
      <protection locked="0"/>
    </xf>
    <xf numFmtId="0" fontId="12" fillId="0" borderId="1" xfId="9" applyFont="1" applyFill="1" applyBorder="1" applyAlignment="1" applyProtection="1">
      <protection locked="0"/>
    </xf>
    <xf numFmtId="0" fontId="12" fillId="0" borderId="15" xfId="9" applyFont="1" applyFill="1" applyBorder="1" applyAlignment="1" applyProtection="1">
      <protection locked="0"/>
    </xf>
    <xf numFmtId="0" fontId="1" fillId="0" borderId="0" xfId="0" applyFont="1"/>
    <xf numFmtId="14" fontId="17" fillId="2" borderId="2" xfId="0" applyNumberFormat="1" applyFont="1" applyFill="1" applyBorder="1" applyAlignment="1" applyProtection="1">
      <alignment horizontal="center" vertical="center"/>
      <protection locked="0"/>
    </xf>
    <xf numFmtId="44" fontId="31" fillId="0" borderId="0" xfId="12" applyFont="1" applyProtection="1">
      <protection locked="0"/>
    </xf>
    <xf numFmtId="0" fontId="4" fillId="0" borderId="0" xfId="0" applyFont="1"/>
    <xf numFmtId="0" fontId="1" fillId="2" borderId="3" xfId="0" applyFont="1" applyFill="1" applyBorder="1" applyAlignment="1" applyProtection="1">
      <alignment horizontal="center" vertical="center"/>
      <protection locked="0"/>
    </xf>
    <xf numFmtId="0" fontId="1" fillId="2" borderId="3" xfId="0" applyFont="1" applyFill="1" applyBorder="1" applyAlignment="1" applyProtection="1">
      <alignment vertical="top"/>
      <protection locked="0"/>
    </xf>
    <xf numFmtId="165" fontId="1" fillId="2" borderId="3" xfId="0" applyNumberFormat="1"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44" fontId="28" fillId="0" borderId="2" xfId="12" applyFont="1" applyFill="1" applyBorder="1"/>
    <xf numFmtId="164" fontId="1" fillId="0" borderId="2" xfId="0" applyNumberFormat="1" applyFont="1" applyFill="1" applyBorder="1" applyAlignment="1">
      <alignment wrapText="1"/>
    </xf>
    <xf numFmtId="164" fontId="28" fillId="3" borderId="11" xfId="0" applyNumberFormat="1" applyFont="1" applyFill="1" applyBorder="1" applyAlignment="1">
      <alignment horizontal="center"/>
    </xf>
    <xf numFmtId="0" fontId="28" fillId="0" borderId="0" xfId="0" applyFont="1"/>
    <xf numFmtId="0" fontId="41" fillId="0" borderId="0" xfId="0" applyFont="1" applyAlignment="1"/>
    <xf numFmtId="165" fontId="28" fillId="3" borderId="10" xfId="0" applyNumberFormat="1" applyFont="1" applyFill="1" applyBorder="1" applyAlignment="1">
      <alignment horizontal="center"/>
    </xf>
    <xf numFmtId="0" fontId="28" fillId="3" borderId="4" xfId="0" applyFont="1" applyFill="1" applyBorder="1" applyAlignment="1"/>
    <xf numFmtId="0" fontId="28" fillId="3" borderId="6" xfId="0" applyFont="1" applyFill="1" applyBorder="1"/>
    <xf numFmtId="164" fontId="28" fillId="3" borderId="4" xfId="0" applyNumberFormat="1" applyFont="1" applyFill="1" applyBorder="1" applyAlignment="1">
      <alignment horizontal="center"/>
    </xf>
    <xf numFmtId="164" fontId="19" fillId="3" borderId="4" xfId="0" applyNumberFormat="1" applyFont="1" applyFill="1" applyBorder="1" applyAlignment="1">
      <alignment horizontal="center"/>
    </xf>
    <xf numFmtId="164" fontId="19" fillId="3" borderId="10" xfId="0" applyNumberFormat="1" applyFont="1" applyFill="1" applyBorder="1" applyAlignment="1">
      <alignment horizontal="center"/>
    </xf>
    <xf numFmtId="0" fontId="28" fillId="3" borderId="10" xfId="0" applyFont="1" applyFill="1" applyBorder="1"/>
    <xf numFmtId="165" fontId="28" fillId="3" borderId="11" xfId="0" applyNumberFormat="1" applyFont="1" applyFill="1" applyBorder="1" applyAlignment="1">
      <alignment horizontal="center"/>
    </xf>
    <xf numFmtId="164" fontId="28" fillId="3" borderId="7" xfId="0" applyNumberFormat="1" applyFont="1" applyFill="1" applyBorder="1" applyAlignment="1">
      <alignment horizontal="center"/>
    </xf>
    <xf numFmtId="164" fontId="28" fillId="3" borderId="10" xfId="0" applyNumberFormat="1" applyFont="1" applyFill="1" applyBorder="1" applyAlignment="1">
      <alignment horizontal="center" vertical="top"/>
    </xf>
    <xf numFmtId="164" fontId="28" fillId="3" borderId="6" xfId="0" applyNumberFormat="1" applyFont="1" applyFill="1" applyBorder="1" applyAlignment="1">
      <alignment horizontal="center" vertical="top"/>
    </xf>
    <xf numFmtId="164" fontId="28" fillId="3" borderId="8" xfId="0" applyNumberFormat="1" applyFont="1" applyFill="1" applyBorder="1" applyAlignment="1">
      <alignment horizontal="center"/>
    </xf>
    <xf numFmtId="0" fontId="28" fillId="3" borderId="10" xfId="0" applyFont="1" applyFill="1" applyBorder="1" applyAlignment="1">
      <alignment horizontal="center"/>
    </xf>
    <xf numFmtId="0" fontId="28" fillId="3" borderId="4" xfId="0" applyFont="1" applyFill="1" applyBorder="1" applyAlignment="1">
      <alignment horizontal="center"/>
    </xf>
    <xf numFmtId="164" fontId="28" fillId="3" borderId="11" xfId="0" applyNumberFormat="1" applyFont="1" applyFill="1" applyBorder="1" applyAlignment="1">
      <alignment horizontal="center" vertical="top"/>
    </xf>
    <xf numFmtId="164" fontId="28" fillId="3" borderId="8" xfId="0" applyNumberFormat="1" applyFont="1" applyFill="1" applyBorder="1" applyAlignment="1">
      <alignment horizontal="center" vertical="top"/>
    </xf>
    <xf numFmtId="0" fontId="28" fillId="3" borderId="11" xfId="0" applyFont="1" applyFill="1" applyBorder="1" applyAlignment="1">
      <alignment horizontal="center"/>
    </xf>
    <xf numFmtId="0" fontId="28" fillId="3" borderId="7" xfId="0" applyFont="1" applyFill="1" applyBorder="1" applyAlignment="1">
      <alignment horizontal="center"/>
    </xf>
    <xf numFmtId="165" fontId="28" fillId="3" borderId="12" xfId="0" applyNumberFormat="1" applyFont="1" applyFill="1" applyBorder="1" applyAlignment="1">
      <alignment horizontal="center"/>
    </xf>
    <xf numFmtId="0" fontId="28" fillId="3" borderId="12" xfId="0" applyFont="1" applyFill="1" applyBorder="1" applyAlignment="1">
      <alignment horizontal="center"/>
    </xf>
    <xf numFmtId="0" fontId="28" fillId="3" borderId="33" xfId="0" applyFont="1" applyFill="1" applyBorder="1" applyAlignment="1">
      <alignment horizontal="center"/>
    </xf>
    <xf numFmtId="164" fontId="28" fillId="3" borderId="12" xfId="0" applyNumberFormat="1" applyFont="1" applyFill="1" applyBorder="1" applyAlignment="1">
      <alignment horizontal="center" vertical="top" wrapText="1"/>
    </xf>
    <xf numFmtId="164" fontId="28" fillId="3" borderId="12" xfId="0" applyNumberFormat="1" applyFont="1" applyFill="1" applyBorder="1" applyAlignment="1">
      <alignment horizontal="center" vertical="top"/>
    </xf>
    <xf numFmtId="164" fontId="28" fillId="3" borderId="9" xfId="0" applyNumberFormat="1" applyFont="1" applyFill="1" applyBorder="1" applyAlignment="1">
      <alignment horizontal="center" vertical="top"/>
    </xf>
    <xf numFmtId="164" fontId="28" fillId="0" borderId="0" xfId="0" applyNumberFormat="1" applyFont="1"/>
    <xf numFmtId="0" fontId="47" fillId="0" borderId="0" xfId="0" applyFont="1"/>
    <xf numFmtId="164" fontId="28" fillId="0" borderId="0" xfId="0" applyNumberFormat="1" applyFont="1" applyAlignment="1">
      <alignment horizontal="center" vertical="center"/>
    </xf>
    <xf numFmtId="0" fontId="10" fillId="0" borderId="0" xfId="0" applyFont="1" applyAlignment="1"/>
    <xf numFmtId="164" fontId="28" fillId="3" borderId="12" xfId="0" applyNumberFormat="1" applyFont="1" applyFill="1" applyBorder="1" applyAlignment="1">
      <alignment horizontal="center"/>
    </xf>
    <xf numFmtId="0" fontId="1" fillId="2" borderId="3" xfId="0" applyFont="1" applyFill="1" applyBorder="1" applyAlignment="1" applyProtection="1">
      <alignment horizontal="center" vertical="center" wrapText="1"/>
      <protection locked="0"/>
    </xf>
    <xf numFmtId="14" fontId="17" fillId="2" borderId="3" xfId="0" applyNumberFormat="1" applyFont="1" applyFill="1" applyBorder="1" applyAlignment="1" applyProtection="1">
      <alignment horizontal="center" vertical="center" wrapText="1"/>
      <protection locked="0"/>
    </xf>
    <xf numFmtId="14" fontId="17" fillId="2" borderId="14" xfId="0" applyNumberFormat="1" applyFont="1" applyFill="1" applyBorder="1" applyAlignment="1" applyProtection="1">
      <alignment horizontal="center" vertical="center" wrapText="1"/>
      <protection locked="0"/>
    </xf>
    <xf numFmtId="44" fontId="17" fillId="2" borderId="3" xfId="12" applyFont="1" applyFill="1" applyBorder="1" applyAlignment="1" applyProtection="1">
      <alignment horizontal="center" vertical="center"/>
      <protection locked="0"/>
    </xf>
    <xf numFmtId="14" fontId="1" fillId="2" borderId="3" xfId="0" applyNumberFormat="1" applyFont="1" applyFill="1" applyBorder="1" applyAlignment="1" applyProtection="1">
      <alignment horizontal="center" vertical="center"/>
      <protection locked="0"/>
    </xf>
    <xf numFmtId="14" fontId="1" fillId="2" borderId="3" xfId="0" applyNumberFormat="1" applyFont="1" applyFill="1" applyBorder="1" applyAlignment="1" applyProtection="1">
      <alignment horizontal="center" vertical="center" wrapText="1"/>
      <protection locked="0"/>
    </xf>
    <xf numFmtId="164" fontId="1" fillId="2" borderId="3" xfId="0" applyNumberFormat="1" applyFont="1" applyFill="1" applyBorder="1" applyAlignment="1" applyProtection="1">
      <alignment horizontal="center" vertical="center"/>
      <protection locked="0"/>
    </xf>
    <xf numFmtId="44" fontId="1" fillId="2" borderId="3" xfId="0" applyNumberFormat="1" applyFont="1" applyFill="1" applyBorder="1" applyAlignment="1" applyProtection="1">
      <alignment horizontal="center" vertical="center"/>
      <protection locked="0"/>
    </xf>
    <xf numFmtId="44" fontId="1" fillId="0" borderId="3" xfId="12" applyFont="1" applyFill="1" applyBorder="1" applyAlignment="1">
      <alignment horizontal="center" vertical="center"/>
    </xf>
    <xf numFmtId="0" fontId="1" fillId="2" borderId="3" xfId="0" applyNumberFormat="1" applyFont="1" applyFill="1" applyBorder="1" applyAlignment="1" applyProtection="1">
      <alignment horizontal="center" vertical="center"/>
      <protection locked="0"/>
    </xf>
    <xf numFmtId="0" fontId="28" fillId="2" borderId="2" xfId="12" applyNumberFormat="1" applyFont="1" applyFill="1" applyBorder="1" applyProtection="1">
      <protection locked="0"/>
    </xf>
    <xf numFmtId="0" fontId="28" fillId="2" borderId="2" xfId="12" applyNumberFormat="1" applyFont="1" applyFill="1" applyBorder="1" applyAlignment="1" applyProtection="1">
      <alignment horizontal="center" vertical="center"/>
      <protection locked="0"/>
    </xf>
    <xf numFmtId="44" fontId="1" fillId="0" borderId="0" xfId="12" applyFont="1" applyProtection="1">
      <protection locked="0"/>
    </xf>
    <xf numFmtId="0" fontId="11" fillId="4" borderId="0" xfId="0" applyFont="1" applyFill="1"/>
    <xf numFmtId="0" fontId="28" fillId="0" borderId="0" xfId="0" applyFont="1" applyAlignment="1">
      <alignment vertical="center"/>
    </xf>
    <xf numFmtId="0" fontId="10" fillId="8" borderId="0" xfId="9" applyFont="1" applyFill="1" applyBorder="1" applyAlignment="1" applyProtection="1">
      <alignment wrapText="1"/>
      <protection locked="0"/>
    </xf>
    <xf numFmtId="0" fontId="10" fillId="8" borderId="0" xfId="9" applyFont="1" applyFill="1" applyBorder="1" applyProtection="1">
      <protection locked="0"/>
    </xf>
    <xf numFmtId="0" fontId="11" fillId="5" borderId="24" xfId="9" applyFont="1" applyFill="1" applyBorder="1" applyAlignment="1" applyProtection="1">
      <alignment horizontal="left" vertical="center"/>
    </xf>
    <xf numFmtId="0" fontId="11" fillId="5" borderId="25" xfId="9" applyFont="1" applyFill="1" applyBorder="1" applyAlignment="1" applyProtection="1">
      <alignment horizontal="left" vertical="center"/>
    </xf>
    <xf numFmtId="0" fontId="43" fillId="8" borderId="0" xfId="9" applyFont="1" applyFill="1" applyBorder="1" applyAlignment="1" applyProtection="1">
      <alignment horizontal="left" vertical="top"/>
      <protection locked="0"/>
    </xf>
    <xf numFmtId="0" fontId="28" fillId="0" borderId="15" xfId="9" applyFont="1" applyFill="1" applyBorder="1" applyAlignment="1" applyProtection="1">
      <alignment horizontal="left"/>
      <protection locked="0"/>
    </xf>
    <xf numFmtId="0" fontId="28" fillId="0" borderId="14" xfId="9" applyFont="1" applyFill="1" applyBorder="1" applyAlignment="1" applyProtection="1">
      <alignment horizontal="left"/>
      <protection locked="0"/>
    </xf>
    <xf numFmtId="0" fontId="28" fillId="7" borderId="0" xfId="9" applyFont="1" applyFill="1" applyAlignment="1" applyProtection="1">
      <alignment horizontal="left" vertical="center" wrapText="1"/>
    </xf>
    <xf numFmtId="0" fontId="28" fillId="7" borderId="22" xfId="9" applyFont="1" applyFill="1" applyBorder="1" applyAlignment="1" applyProtection="1">
      <alignment horizontal="left" vertical="center" wrapText="1"/>
    </xf>
    <xf numFmtId="0" fontId="28" fillId="7" borderId="1" xfId="9" applyFont="1" applyFill="1" applyBorder="1" applyAlignment="1" applyProtection="1">
      <alignment horizontal="left" vertical="center" wrapText="1"/>
    </xf>
    <xf numFmtId="0" fontId="28" fillId="7" borderId="15" xfId="9" applyFont="1" applyFill="1" applyBorder="1" applyAlignment="1" applyProtection="1">
      <alignment horizontal="left" vertical="center" wrapText="1"/>
    </xf>
    <xf numFmtId="1" fontId="26" fillId="6" borderId="2" xfId="9" applyNumberFormat="1" applyFont="1" applyFill="1" applyBorder="1" applyAlignment="1" applyProtection="1">
      <alignment horizontal="left" vertical="center" indent="1"/>
    </xf>
    <xf numFmtId="0" fontId="26" fillId="6" borderId="2" xfId="9" applyFont="1" applyFill="1" applyBorder="1" applyAlignment="1" applyProtection="1">
      <alignment horizontal="left" vertical="center" indent="1"/>
    </xf>
    <xf numFmtId="167" fontId="17" fillId="2" borderId="16" xfId="0" applyNumberFormat="1" applyFont="1" applyFill="1" applyBorder="1" applyAlignment="1" applyProtection="1">
      <alignment horizontal="center" vertical="center"/>
      <protection locked="0"/>
    </xf>
    <xf numFmtId="167" fontId="17" fillId="2" borderId="13" xfId="0" applyNumberFormat="1" applyFont="1" applyFill="1" applyBorder="1" applyAlignment="1" applyProtection="1">
      <alignment horizontal="center" vertical="center"/>
      <protection locked="0"/>
    </xf>
    <xf numFmtId="167" fontId="17" fillId="2" borderId="17" xfId="0" applyNumberFormat="1" applyFont="1" applyFill="1" applyBorder="1" applyAlignment="1" applyProtection="1">
      <alignment horizontal="center" vertical="center"/>
      <protection locked="0"/>
    </xf>
    <xf numFmtId="0" fontId="11" fillId="5" borderId="26" xfId="9" applyFont="1" applyFill="1" applyBorder="1" applyAlignment="1" applyProtection="1">
      <alignment horizontal="left" vertical="center"/>
    </xf>
    <xf numFmtId="0" fontId="19" fillId="8" borderId="18" xfId="9" applyFont="1" applyFill="1" applyBorder="1" applyAlignment="1" applyProtection="1">
      <alignment wrapText="1"/>
    </xf>
    <xf numFmtId="0" fontId="19" fillId="8" borderId="19" xfId="9" applyFont="1" applyFill="1" applyBorder="1" applyProtection="1"/>
    <xf numFmtId="0" fontId="19" fillId="8" borderId="20" xfId="9" applyFont="1" applyFill="1" applyBorder="1" applyProtection="1"/>
    <xf numFmtId="0" fontId="11" fillId="5" borderId="16" xfId="9" applyFont="1" applyFill="1" applyBorder="1" applyAlignment="1" applyProtection="1">
      <alignment horizontal="left" vertical="center"/>
    </xf>
    <xf numFmtId="0" fontId="11" fillId="5" borderId="13" xfId="9" applyFont="1" applyFill="1" applyBorder="1" applyAlignment="1" applyProtection="1">
      <alignment horizontal="left" vertical="center"/>
    </xf>
    <xf numFmtId="0" fontId="11" fillId="5" borderId="17" xfId="9" applyFont="1" applyFill="1" applyBorder="1" applyAlignment="1" applyProtection="1">
      <alignment horizontal="left" vertical="center"/>
    </xf>
    <xf numFmtId="0" fontId="19" fillId="6" borderId="16" xfId="9" applyFont="1" applyFill="1" applyBorder="1" applyAlignment="1" applyProtection="1">
      <alignment horizontal="left" vertical="center"/>
    </xf>
    <xf numFmtId="0" fontId="19" fillId="6" borderId="13" xfId="9" applyFont="1" applyFill="1" applyBorder="1" applyAlignment="1" applyProtection="1">
      <alignment horizontal="left" vertical="center"/>
    </xf>
    <xf numFmtId="0" fontId="19" fillId="6" borderId="17" xfId="9" applyFont="1" applyFill="1" applyBorder="1" applyAlignment="1" applyProtection="1">
      <alignment horizontal="left" vertical="center"/>
    </xf>
    <xf numFmtId="0" fontId="11" fillId="4" borderId="18" xfId="9" applyFont="1" applyFill="1" applyBorder="1" applyAlignment="1" applyProtection="1">
      <alignment horizontal="center" vertical="center" wrapText="1"/>
    </xf>
    <xf numFmtId="0" fontId="11" fillId="4" borderId="19" xfId="9" applyFont="1" applyFill="1" applyBorder="1" applyAlignment="1" applyProtection="1">
      <alignment horizontal="center" vertical="center" wrapText="1"/>
    </xf>
    <xf numFmtId="0" fontId="11" fillId="4" borderId="20" xfId="9" applyFont="1" applyFill="1" applyBorder="1" applyAlignment="1" applyProtection="1">
      <alignment horizontal="center" vertical="center" wrapText="1"/>
    </xf>
    <xf numFmtId="0" fontId="25" fillId="6" borderId="2" xfId="9" applyFont="1" applyFill="1" applyBorder="1" applyAlignment="1" applyProtection="1">
      <alignment horizontal="center" vertical="center"/>
    </xf>
    <xf numFmtId="0" fontId="19" fillId="6" borderId="2" xfId="9" applyFont="1" applyFill="1" applyBorder="1" applyAlignment="1" applyProtection="1">
      <alignment horizontal="center" vertical="center"/>
    </xf>
    <xf numFmtId="0" fontId="39" fillId="0" borderId="0" xfId="0" applyFont="1" applyFill="1" applyAlignment="1">
      <alignment horizontal="left" vertical="top" wrapText="1"/>
    </xf>
    <xf numFmtId="0" fontId="17" fillId="3" borderId="10" xfId="0" applyFont="1" applyFill="1" applyBorder="1" applyAlignment="1">
      <alignment horizontal="center" vertical="center"/>
    </xf>
    <xf numFmtId="0" fontId="17" fillId="3" borderId="11" xfId="0" applyFont="1" applyFill="1" applyBorder="1" applyAlignment="1">
      <alignment horizontal="center" vertical="center"/>
    </xf>
    <xf numFmtId="0" fontId="17" fillId="3" borderId="12" xfId="0" applyFont="1" applyFill="1" applyBorder="1" applyAlignment="1">
      <alignment horizontal="center" vertical="center"/>
    </xf>
    <xf numFmtId="164" fontId="17" fillId="3" borderId="10" xfId="0" applyNumberFormat="1" applyFont="1" applyFill="1" applyBorder="1" applyAlignment="1">
      <alignment horizontal="center" vertical="center" wrapText="1"/>
    </xf>
    <xf numFmtId="164" fontId="17" fillId="3" borderId="11" xfId="0" applyNumberFormat="1" applyFont="1" applyFill="1" applyBorder="1" applyAlignment="1">
      <alignment horizontal="center" vertical="center" wrapText="1"/>
    </xf>
    <xf numFmtId="164" fontId="17" fillId="3" borderId="12" xfId="0" applyNumberFormat="1" applyFont="1" applyFill="1" applyBorder="1" applyAlignment="1">
      <alignment horizontal="center" vertical="center" wrapText="1"/>
    </xf>
    <xf numFmtId="165" fontId="17" fillId="3" borderId="10" xfId="0" applyNumberFormat="1" applyFont="1" applyFill="1" applyBorder="1" applyAlignment="1">
      <alignment horizontal="center" vertical="center" wrapText="1"/>
    </xf>
    <xf numFmtId="165" fontId="17" fillId="3" borderId="11" xfId="0" applyNumberFormat="1" applyFont="1" applyFill="1" applyBorder="1" applyAlignment="1">
      <alignment horizontal="center" vertical="center" wrapText="1"/>
    </xf>
    <xf numFmtId="165" fontId="17" fillId="3" borderId="12" xfId="0" applyNumberFormat="1" applyFont="1" applyFill="1" applyBorder="1" applyAlignment="1">
      <alignment horizontal="center" vertical="center" wrapText="1"/>
    </xf>
    <xf numFmtId="164" fontId="28" fillId="3" borderId="10" xfId="0" applyNumberFormat="1" applyFont="1" applyFill="1" applyBorder="1" applyAlignment="1">
      <alignment horizontal="center" vertical="center" wrapText="1"/>
    </xf>
    <xf numFmtId="164" fontId="28" fillId="3" borderId="11" xfId="0" applyNumberFormat="1" applyFont="1" applyFill="1" applyBorder="1" applyAlignment="1">
      <alignment horizontal="center" vertical="center" wrapText="1"/>
    </xf>
    <xf numFmtId="164" fontId="28" fillId="3" borderId="12" xfId="0" applyNumberFormat="1" applyFont="1" applyFill="1" applyBorder="1" applyAlignment="1">
      <alignment horizontal="center" vertical="center" wrapText="1"/>
    </xf>
    <xf numFmtId="14" fontId="17" fillId="3" borderId="11" xfId="0" applyNumberFormat="1" applyFont="1" applyFill="1" applyBorder="1" applyAlignment="1">
      <alignment horizontal="center" vertical="center"/>
    </xf>
    <xf numFmtId="14" fontId="17" fillId="3" borderId="12" xfId="0" applyNumberFormat="1" applyFont="1" applyFill="1" applyBorder="1" applyAlignment="1">
      <alignment horizontal="center" vertical="center"/>
    </xf>
    <xf numFmtId="0" fontId="25" fillId="3" borderId="24" xfId="0" applyFont="1" applyFill="1" applyBorder="1" applyAlignment="1">
      <alignment horizontal="center"/>
    </xf>
    <xf numFmtId="0" fontId="25" fillId="3" borderId="25" xfId="0" applyFont="1" applyFill="1" applyBorder="1" applyAlignment="1">
      <alignment horizontal="center"/>
    </xf>
    <xf numFmtId="0" fontId="28" fillId="0" borderId="11" xfId="0" applyFont="1" applyFill="1" applyBorder="1" applyAlignment="1">
      <alignment horizontal="left" vertical="top" wrapText="1"/>
    </xf>
    <xf numFmtId="0" fontId="28" fillId="0" borderId="12" xfId="0" applyFont="1" applyFill="1" applyBorder="1" applyAlignment="1">
      <alignment horizontal="left" vertical="top" wrapText="1"/>
    </xf>
    <xf numFmtId="0" fontId="28" fillId="3" borderId="10" xfId="0" applyFont="1" applyFill="1" applyBorder="1" applyAlignment="1">
      <alignment horizontal="center" vertical="center"/>
    </xf>
    <xf numFmtId="0" fontId="28" fillId="3" borderId="11" xfId="0" applyFont="1" applyFill="1" applyBorder="1" applyAlignment="1">
      <alignment horizontal="center" vertical="center"/>
    </xf>
    <xf numFmtId="0" fontId="28" fillId="3" borderId="12" xfId="0" applyFont="1" applyFill="1" applyBorder="1" applyAlignment="1">
      <alignment horizontal="center" vertical="center"/>
    </xf>
    <xf numFmtId="0" fontId="28" fillId="3" borderId="7" xfId="0" applyFont="1" applyFill="1" applyBorder="1" applyAlignment="1">
      <alignment horizontal="center"/>
    </xf>
    <xf numFmtId="0" fontId="28" fillId="3" borderId="0" xfId="0" applyFont="1" applyFill="1" applyBorder="1" applyAlignment="1">
      <alignment horizontal="center"/>
    </xf>
    <xf numFmtId="0" fontId="1" fillId="0" borderId="2" xfId="0" applyFont="1" applyBorder="1" applyAlignment="1">
      <alignment horizontal="left" vertical="center"/>
    </xf>
    <xf numFmtId="0" fontId="28" fillId="0" borderId="2" xfId="0" applyFont="1" applyBorder="1" applyAlignment="1">
      <alignment horizontal="left" vertical="center"/>
    </xf>
    <xf numFmtId="0" fontId="17" fillId="0" borderId="28" xfId="0" applyFont="1" applyBorder="1" applyAlignment="1">
      <alignment horizontal="left" vertical="center"/>
    </xf>
    <xf numFmtId="0" fontId="17" fillId="0" borderId="2" xfId="0" applyFont="1" applyBorder="1" applyAlignment="1">
      <alignment horizontal="left" vertical="center"/>
    </xf>
    <xf numFmtId="0" fontId="17" fillId="0" borderId="30" xfId="0" applyFont="1" applyBorder="1" applyAlignment="1">
      <alignment vertical="center"/>
    </xf>
    <xf numFmtId="0" fontId="17" fillId="0" borderId="31" xfId="0" applyFont="1" applyBorder="1" applyAlignment="1">
      <alignment vertical="center"/>
    </xf>
    <xf numFmtId="0" fontId="11" fillId="0" borderId="1" xfId="0" applyFont="1" applyBorder="1" applyAlignment="1">
      <alignment horizontal="left" vertical="center" wrapText="1"/>
    </xf>
    <xf numFmtId="0" fontId="17" fillId="2" borderId="16" xfId="0" applyFont="1" applyFill="1" applyBorder="1" applyAlignment="1" applyProtection="1">
      <alignment horizontal="left" vertical="center"/>
      <protection locked="0"/>
    </xf>
    <xf numFmtId="0" fontId="17" fillId="2" borderId="17" xfId="0" applyFont="1" applyFill="1" applyBorder="1" applyAlignment="1" applyProtection="1">
      <alignment horizontal="left" vertical="center"/>
      <protection locked="0"/>
    </xf>
  </cellXfs>
  <cellStyles count="30">
    <cellStyle name="Euro" xfId="15" xr:uid="{00000000-0005-0000-0000-000000000000}"/>
    <cellStyle name="Komma 2" xfId="3" xr:uid="{00000000-0005-0000-0000-000001000000}"/>
    <cellStyle name="Komma 3" xfId="5" xr:uid="{00000000-0005-0000-0000-000002000000}"/>
    <cellStyle name="Komma 4" xfId="10" xr:uid="{00000000-0005-0000-0000-000003000000}"/>
    <cellStyle name="Komma 5" xfId="13" xr:uid="{00000000-0005-0000-0000-000004000000}"/>
    <cellStyle name="Komma 6" xfId="16" xr:uid="{00000000-0005-0000-0000-000005000000}"/>
    <cellStyle name="Komma 7" xfId="19" xr:uid="{00000000-0005-0000-0000-000006000000}"/>
    <cellStyle name="Link" xfId="27" builtinId="8"/>
    <cellStyle name="Link 2" xfId="29" xr:uid="{00000000-0005-0000-0000-000008000000}"/>
    <cellStyle name="Prozent" xfId="1" builtinId="5"/>
    <cellStyle name="Prozent 10" xfId="8" xr:uid="{00000000-0005-0000-0000-00000A000000}"/>
    <cellStyle name="Prozent 2" xfId="4" xr:uid="{00000000-0005-0000-0000-00000B000000}"/>
    <cellStyle name="Prozent 2 2" xfId="20" xr:uid="{00000000-0005-0000-0000-00000C000000}"/>
    <cellStyle name="Prozent 3" xfId="17" xr:uid="{00000000-0005-0000-0000-00000D000000}"/>
    <cellStyle name="Prozent 3 2" xfId="21" xr:uid="{00000000-0005-0000-0000-00000E000000}"/>
    <cellStyle name="Standard" xfId="0" builtinId="0"/>
    <cellStyle name="Standard 2" xfId="2" xr:uid="{00000000-0005-0000-0000-000010000000}"/>
    <cellStyle name="Standard 2 2" xfId="22" xr:uid="{00000000-0005-0000-0000-000011000000}"/>
    <cellStyle name="Standard 3" xfId="23" xr:uid="{00000000-0005-0000-0000-000012000000}"/>
    <cellStyle name="Standard 3 2" xfId="7" xr:uid="{00000000-0005-0000-0000-000013000000}"/>
    <cellStyle name="Standard 4" xfId="18" xr:uid="{00000000-0005-0000-0000-000014000000}"/>
    <cellStyle name="Standard 5" xfId="28" xr:uid="{00000000-0005-0000-0000-000015000000}"/>
    <cellStyle name="Standard_2009-03-24 Anlage 6 §87b" xfId="9" xr:uid="{00000000-0005-0000-0000-000016000000}"/>
    <cellStyle name="Währung" xfId="12" builtinId="4"/>
    <cellStyle name="Währung 2" xfId="6" xr:uid="{00000000-0005-0000-0000-000018000000}"/>
    <cellStyle name="Währung 2 2" xfId="25" xr:uid="{00000000-0005-0000-0000-000019000000}"/>
    <cellStyle name="Währung 3" xfId="11" xr:uid="{00000000-0005-0000-0000-00001A000000}"/>
    <cellStyle name="Währung 3 2" xfId="26" xr:uid="{00000000-0005-0000-0000-00001B000000}"/>
    <cellStyle name="Währung 4" xfId="14" xr:uid="{00000000-0005-0000-0000-00001C000000}"/>
    <cellStyle name="Währung 5" xfId="24" xr:uid="{00000000-0005-0000-0000-00001D000000}"/>
  </cellStyles>
  <dxfs count="7">
    <dxf>
      <font>
        <color rgb="FF9C0006"/>
      </font>
    </dxf>
    <dxf>
      <font>
        <color rgb="FF9C0006"/>
      </font>
    </dxf>
    <dxf>
      <font>
        <color rgb="FF9C0006"/>
      </font>
    </dxf>
    <dxf>
      <font>
        <color rgb="FF9C0006"/>
      </font>
    </dxf>
    <dxf>
      <font>
        <color rgb="FF9C0006"/>
      </font>
    </dxf>
    <dxf>
      <font>
        <color rgb="FF9C0006"/>
      </font>
    </dxf>
    <dxf>
      <font>
        <color rgb="FFFF0000"/>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Drop" dropLines="9" dropStyle="combo" dx="16" fmlaRange="Tabelle1!$A$4:$A$12" noThreeD="1" sel="9" val="0"/>
</file>

<file path=xl/ctrlProps/ctrlProp10.xml><?xml version="1.0" encoding="utf-8"?>
<formControlPr xmlns="http://schemas.microsoft.com/office/spreadsheetml/2009/9/main" objectType="Drop" dropLines="9" dropStyle="combo" dx="16" fmlaRange="Tabelle1!$A$4:$A$12" noThreeD="1" sel="9" val="0"/>
</file>

<file path=xl/ctrlProps/ctrlProp100.xml><?xml version="1.0" encoding="utf-8"?>
<formControlPr xmlns="http://schemas.microsoft.com/office/spreadsheetml/2009/9/main" objectType="Drop" dropLines="9" dropStyle="combo" dx="16" fmlaRange="'3. Personal im Leistungsangebot'!$B$7:$B$15" noThreeD="1" sel="9" val="0"/>
</file>

<file path=xl/ctrlProps/ctrlProp101.xml><?xml version="1.0" encoding="utf-8"?>
<formControlPr xmlns="http://schemas.microsoft.com/office/spreadsheetml/2009/9/main" objectType="Drop" dropLines="9" dropStyle="combo" dx="16" fmlaRange="'3. Personal im Leistungsangebot'!$B$7:$B$15" noThreeD="1" sel="9" val="0"/>
</file>

<file path=xl/ctrlProps/ctrlProp102.xml><?xml version="1.0" encoding="utf-8"?>
<formControlPr xmlns="http://schemas.microsoft.com/office/spreadsheetml/2009/9/main" objectType="Drop" dropLines="9" dropStyle="combo" dx="16" fmlaRange="'3. Personal im Leistungsangebot'!$B$7:$B$15" noThreeD="1" sel="9" val="0"/>
</file>

<file path=xl/ctrlProps/ctrlProp103.xml><?xml version="1.0" encoding="utf-8"?>
<formControlPr xmlns="http://schemas.microsoft.com/office/spreadsheetml/2009/9/main" objectType="Drop" dropLines="9" dropStyle="combo" dx="16" fmlaRange="'3. Personal im Leistungsangebot'!$B$7:$B$15" noThreeD="1" sel="9" val="0"/>
</file>

<file path=xl/ctrlProps/ctrlProp104.xml><?xml version="1.0" encoding="utf-8"?>
<formControlPr xmlns="http://schemas.microsoft.com/office/spreadsheetml/2009/9/main" objectType="Drop" dropLines="9" dropStyle="combo" dx="16" fmlaRange="'3. Personal im Leistungsangebot'!$B$7:$B$15" noThreeD="1" sel="9" val="0"/>
</file>

<file path=xl/ctrlProps/ctrlProp105.xml><?xml version="1.0" encoding="utf-8"?>
<formControlPr xmlns="http://schemas.microsoft.com/office/spreadsheetml/2009/9/main" objectType="Drop" dropLines="9" dropStyle="combo" dx="16" fmlaRange="'3. Personal im Leistungsangebot'!$B$7:$B$15" noThreeD="1" sel="9" val="0"/>
</file>

<file path=xl/ctrlProps/ctrlProp106.xml><?xml version="1.0" encoding="utf-8"?>
<formControlPr xmlns="http://schemas.microsoft.com/office/spreadsheetml/2009/9/main" objectType="Drop" dropLines="9" dropStyle="combo" dx="16" fmlaRange="'3. Personal im Leistungsangebot'!$B$7:$B$15" noThreeD="1" sel="9" val="0"/>
</file>

<file path=xl/ctrlProps/ctrlProp107.xml><?xml version="1.0" encoding="utf-8"?>
<formControlPr xmlns="http://schemas.microsoft.com/office/spreadsheetml/2009/9/main" objectType="Drop" dropLines="9" dropStyle="combo" dx="16" fmlaRange="'3. Personal im Leistungsangebot'!$B$7:$B$15" noThreeD="1" sel="9" val="0"/>
</file>

<file path=xl/ctrlProps/ctrlProp108.xml><?xml version="1.0" encoding="utf-8"?>
<formControlPr xmlns="http://schemas.microsoft.com/office/spreadsheetml/2009/9/main" objectType="Drop" dropLines="9" dropStyle="combo" dx="16" fmlaRange="'3. Personal im Leistungsangebot'!$B$7:$B$15" noThreeD="1" sel="9" val="0"/>
</file>

<file path=xl/ctrlProps/ctrlProp109.xml><?xml version="1.0" encoding="utf-8"?>
<formControlPr xmlns="http://schemas.microsoft.com/office/spreadsheetml/2009/9/main" objectType="Drop" dropLines="9" dropStyle="combo" dx="16" fmlaRange="'3. Personal im Leistungsangebot'!$B$7:$B$15" noThreeD="1" sel="9" val="0"/>
</file>

<file path=xl/ctrlProps/ctrlProp11.xml><?xml version="1.0" encoding="utf-8"?>
<formControlPr xmlns="http://schemas.microsoft.com/office/spreadsheetml/2009/9/main" objectType="Drop" dropLines="9" dropStyle="combo" dx="16" fmlaRange="Tabelle1!$A$4:$A$12" noThreeD="1" sel="9" val="0"/>
</file>

<file path=xl/ctrlProps/ctrlProp110.xml><?xml version="1.0" encoding="utf-8"?>
<formControlPr xmlns="http://schemas.microsoft.com/office/spreadsheetml/2009/9/main" objectType="Drop" dropLines="9" dropStyle="combo" dx="16" fmlaRange="'3. Personal im Leistungsangebot'!$B$7:$B$15" noThreeD="1" sel="9" val="0"/>
</file>

<file path=xl/ctrlProps/ctrlProp12.xml><?xml version="1.0" encoding="utf-8"?>
<formControlPr xmlns="http://schemas.microsoft.com/office/spreadsheetml/2009/9/main" objectType="Drop" dropLines="9" dropStyle="combo" dx="16" fmlaRange="Tabelle1!$A$4:$A$12" noThreeD="1" sel="9" val="0"/>
</file>

<file path=xl/ctrlProps/ctrlProp13.xml><?xml version="1.0" encoding="utf-8"?>
<formControlPr xmlns="http://schemas.microsoft.com/office/spreadsheetml/2009/9/main" objectType="Drop" dropLines="9" dropStyle="combo" dx="16" fmlaRange="Tabelle1!$A$4:$A$12" noThreeD="1" sel="9" val="0"/>
</file>

<file path=xl/ctrlProps/ctrlProp14.xml><?xml version="1.0" encoding="utf-8"?>
<formControlPr xmlns="http://schemas.microsoft.com/office/spreadsheetml/2009/9/main" objectType="Drop" dropLines="9" dropStyle="combo" dx="16" fmlaRange="Tabelle1!$A$4:$A$12" noThreeD="1" sel="9" val="0"/>
</file>

<file path=xl/ctrlProps/ctrlProp15.xml><?xml version="1.0" encoding="utf-8"?>
<formControlPr xmlns="http://schemas.microsoft.com/office/spreadsheetml/2009/9/main" objectType="Drop" dropLines="9" dropStyle="combo" dx="16" fmlaRange="Tabelle1!$A$4:$A$12" noThreeD="1" sel="9" val="0"/>
</file>

<file path=xl/ctrlProps/ctrlProp16.xml><?xml version="1.0" encoding="utf-8"?>
<formControlPr xmlns="http://schemas.microsoft.com/office/spreadsheetml/2009/9/main" objectType="Drop" dropLines="9" dropStyle="combo" dx="16" fmlaRange="Tabelle1!$A$4:$A$12" noThreeD="1" sel="9" val="0"/>
</file>

<file path=xl/ctrlProps/ctrlProp17.xml><?xml version="1.0" encoding="utf-8"?>
<formControlPr xmlns="http://schemas.microsoft.com/office/spreadsheetml/2009/9/main" objectType="Drop" dropLines="9" dropStyle="combo" dx="16" fmlaRange="Tabelle1!$A$4:$A$12" noThreeD="1" sel="9" val="0"/>
</file>

<file path=xl/ctrlProps/ctrlProp18.xml><?xml version="1.0" encoding="utf-8"?>
<formControlPr xmlns="http://schemas.microsoft.com/office/spreadsheetml/2009/9/main" objectType="Drop" dropLines="9" dropStyle="combo" dx="16" fmlaRange="Tabelle1!$A$4:$A$12" noThreeD="1" sel="9" val="0"/>
</file>

<file path=xl/ctrlProps/ctrlProp19.xml><?xml version="1.0" encoding="utf-8"?>
<formControlPr xmlns="http://schemas.microsoft.com/office/spreadsheetml/2009/9/main" objectType="Drop" dropLines="9" dropStyle="combo" dx="16" fmlaRange="Tabelle1!$A$4:$A$12" noThreeD="1" sel="9" val="0"/>
</file>

<file path=xl/ctrlProps/ctrlProp2.xml><?xml version="1.0" encoding="utf-8"?>
<formControlPr xmlns="http://schemas.microsoft.com/office/spreadsheetml/2009/9/main" objectType="Drop" dropLines="9" dropStyle="combo" dx="16" fmlaRange="Tabelle1!$A$4:$A$12" noThreeD="1" sel="9" val="0"/>
</file>

<file path=xl/ctrlProps/ctrlProp20.xml><?xml version="1.0" encoding="utf-8"?>
<formControlPr xmlns="http://schemas.microsoft.com/office/spreadsheetml/2009/9/main" objectType="Drop" dropLines="9" dropStyle="combo" dx="16" fmlaRange="Tabelle1!$A$4:$A$12" noThreeD="1" sel="9" val="0"/>
</file>

<file path=xl/ctrlProps/ctrlProp21.xml><?xml version="1.0" encoding="utf-8"?>
<formControlPr xmlns="http://schemas.microsoft.com/office/spreadsheetml/2009/9/main" objectType="Drop" dropLines="9" dropStyle="combo" dx="16" fmlaRange="'3. Personal im Leistungsangebot'!$B$7:$B$15" noThreeD="1" sel="9" val="0"/>
</file>

<file path=xl/ctrlProps/ctrlProp22.xml><?xml version="1.0" encoding="utf-8"?>
<formControlPr xmlns="http://schemas.microsoft.com/office/spreadsheetml/2009/9/main" objectType="Drop" dropLines="9" dropStyle="combo" dx="16" fmlaRange="'3. Personal im Leistungsangebot'!$B$6:$B$11" noThreeD="1" sel="0" val="0"/>
</file>

<file path=xl/ctrlProps/ctrlProp23.xml><?xml version="1.0" encoding="utf-8"?>
<formControlPr xmlns="http://schemas.microsoft.com/office/spreadsheetml/2009/9/main" objectType="Drop" dropLines="9" dropStyle="combo" dx="16" fmlaRange="'3. Personal im Leistungsangebot'!$B$6:$B$11" noThreeD="1" sel="0" val="0"/>
</file>

<file path=xl/ctrlProps/ctrlProp24.xml><?xml version="1.0" encoding="utf-8"?>
<formControlPr xmlns="http://schemas.microsoft.com/office/spreadsheetml/2009/9/main" objectType="Drop" dropLines="9" dropStyle="combo" dx="16" fmlaRange="'3. Personal im Leistungsangebot'!$B$6:$B$11" noThreeD="1" sel="0" val="0"/>
</file>

<file path=xl/ctrlProps/ctrlProp25.xml><?xml version="1.0" encoding="utf-8"?>
<formControlPr xmlns="http://schemas.microsoft.com/office/spreadsheetml/2009/9/main" objectType="Drop" dropLines="9" dropStyle="combo" dx="16" fmlaRange="'3. Personal im Leistungsangebot'!$B$6:$B$11" noThreeD="1" sel="0" val="0"/>
</file>

<file path=xl/ctrlProps/ctrlProp26.xml><?xml version="1.0" encoding="utf-8"?>
<formControlPr xmlns="http://schemas.microsoft.com/office/spreadsheetml/2009/9/main" objectType="Drop" dropLines="9" dropStyle="combo" dx="16" fmlaRange="'3. Personal im Leistungsangebot'!$B$6:$B$11" noThreeD="1" sel="0" val="0"/>
</file>

<file path=xl/ctrlProps/ctrlProp27.xml><?xml version="1.0" encoding="utf-8"?>
<formControlPr xmlns="http://schemas.microsoft.com/office/spreadsheetml/2009/9/main" objectType="Drop" dropLines="9" dropStyle="combo" dx="16" fmlaRange="'3. Personal im Leistungsangebot'!$B$6:$B$11" noThreeD="1" sel="0" val="0"/>
</file>

<file path=xl/ctrlProps/ctrlProp28.xml><?xml version="1.0" encoding="utf-8"?>
<formControlPr xmlns="http://schemas.microsoft.com/office/spreadsheetml/2009/9/main" objectType="Drop" dropLines="9" dropStyle="combo" dx="16" fmlaRange="'3. Personal im Leistungsangebot'!$B$6:$B$11" noThreeD="1" sel="0" val="0"/>
</file>

<file path=xl/ctrlProps/ctrlProp29.xml><?xml version="1.0" encoding="utf-8"?>
<formControlPr xmlns="http://schemas.microsoft.com/office/spreadsheetml/2009/9/main" objectType="Drop" dropLines="9" dropStyle="combo" dx="16" fmlaRange="'3. Personal im Leistungsangebot'!$B$6:$B$11" noThreeD="1" sel="0" val="0"/>
</file>

<file path=xl/ctrlProps/ctrlProp3.xml><?xml version="1.0" encoding="utf-8"?>
<formControlPr xmlns="http://schemas.microsoft.com/office/spreadsheetml/2009/9/main" objectType="Drop" dropLines="9" dropStyle="combo" dx="16" fmlaRange="Tabelle1!$A$4:$A$12" noThreeD="1" sel="9" val="0"/>
</file>

<file path=xl/ctrlProps/ctrlProp30.xml><?xml version="1.0" encoding="utf-8"?>
<formControlPr xmlns="http://schemas.microsoft.com/office/spreadsheetml/2009/9/main" objectType="Drop" dropLines="9" dropStyle="combo" dx="16" fmlaRange="'3. Personal im Leistungsangebot'!$B$6:$B$11" noThreeD="1" sel="0" val="0"/>
</file>

<file path=xl/ctrlProps/ctrlProp31.xml><?xml version="1.0" encoding="utf-8"?>
<formControlPr xmlns="http://schemas.microsoft.com/office/spreadsheetml/2009/9/main" objectType="Drop" dropLines="9" dropStyle="combo" dx="16" fmlaRange="'3. Personal im Leistungsangebot'!$B$6:$B$11" noThreeD="1" sel="0" val="0"/>
</file>

<file path=xl/ctrlProps/ctrlProp32.xml><?xml version="1.0" encoding="utf-8"?>
<formControlPr xmlns="http://schemas.microsoft.com/office/spreadsheetml/2009/9/main" objectType="Drop" dropLines="9" dropStyle="combo" dx="16" fmlaRange="'3. Personal im Leistungsangebot'!$B$6:$B$11" noThreeD="1" sel="0" val="0"/>
</file>

<file path=xl/ctrlProps/ctrlProp33.xml><?xml version="1.0" encoding="utf-8"?>
<formControlPr xmlns="http://schemas.microsoft.com/office/spreadsheetml/2009/9/main" objectType="Drop" dropLines="9" dropStyle="combo" dx="16" fmlaRange="'3. Personal im Leistungsangebot'!$B$6:$B$11" noThreeD="1" sel="0" val="0"/>
</file>

<file path=xl/ctrlProps/ctrlProp34.xml><?xml version="1.0" encoding="utf-8"?>
<formControlPr xmlns="http://schemas.microsoft.com/office/spreadsheetml/2009/9/main" objectType="Drop" dropLines="9" dropStyle="combo" dx="16" fmlaRange="'3. Personal im Leistungsangebot'!$B$6:$B$11" noThreeD="1" sel="0" val="0"/>
</file>

<file path=xl/ctrlProps/ctrlProp35.xml><?xml version="1.0" encoding="utf-8"?>
<formControlPr xmlns="http://schemas.microsoft.com/office/spreadsheetml/2009/9/main" objectType="Drop" dropLines="9" dropStyle="combo" dx="16" fmlaRange="'3. Personal im Leistungsangebot'!$B$6:$B$11" noThreeD="1" sel="0" val="0"/>
</file>

<file path=xl/ctrlProps/ctrlProp36.xml><?xml version="1.0" encoding="utf-8"?>
<formControlPr xmlns="http://schemas.microsoft.com/office/spreadsheetml/2009/9/main" objectType="Drop" dropLines="9" dropStyle="combo" dx="16" fmlaRange="'3. Personal im Leistungsangebot'!$B$6:$B$11" noThreeD="1" sel="0" val="0"/>
</file>

<file path=xl/ctrlProps/ctrlProp37.xml><?xml version="1.0" encoding="utf-8"?>
<formControlPr xmlns="http://schemas.microsoft.com/office/spreadsheetml/2009/9/main" objectType="Drop" dropLines="9" dropStyle="combo" dx="16" fmlaRange="'3. Personal im Leistungsangebot'!$B$6:$B$11" noThreeD="1" sel="0" val="0"/>
</file>

<file path=xl/ctrlProps/ctrlProp38.xml><?xml version="1.0" encoding="utf-8"?>
<formControlPr xmlns="http://schemas.microsoft.com/office/spreadsheetml/2009/9/main" objectType="Drop" dropLines="9" dropStyle="combo" dx="16" fmlaRange="'3. Personal im Leistungsangebot'!$B$6:$B$11" noThreeD="1" sel="0" val="0"/>
</file>

<file path=xl/ctrlProps/ctrlProp39.xml><?xml version="1.0" encoding="utf-8"?>
<formControlPr xmlns="http://schemas.microsoft.com/office/spreadsheetml/2009/9/main" objectType="Drop" dropLines="9" dropStyle="combo" dx="16" fmlaRange="'3. Personal im Leistungsangebot'!$B$6:$B$11" noThreeD="1" sel="0" val="0"/>
</file>

<file path=xl/ctrlProps/ctrlProp4.xml><?xml version="1.0" encoding="utf-8"?>
<formControlPr xmlns="http://schemas.microsoft.com/office/spreadsheetml/2009/9/main" objectType="Drop" dropLines="9" dropStyle="combo" dx="16" fmlaRange="Tabelle1!$A$4:$A$12" noThreeD="1" sel="9" val="0"/>
</file>

<file path=xl/ctrlProps/ctrlProp40.xml><?xml version="1.0" encoding="utf-8"?>
<formControlPr xmlns="http://schemas.microsoft.com/office/spreadsheetml/2009/9/main" objectType="Drop" dropLines="9" dropStyle="combo" dx="16" fmlaRange="'3. Personal im Leistungsangebot'!$B$6:$B$11" noThreeD="1" sel="0" val="0"/>
</file>

<file path=xl/ctrlProps/ctrlProp41.xml><?xml version="1.0" encoding="utf-8"?>
<formControlPr xmlns="http://schemas.microsoft.com/office/spreadsheetml/2009/9/main" objectType="Drop" dropLines="9" dropStyle="combo" dx="16" fmlaRange="'3. Personal im Leistungsangebot'!$B$6:$B$11" noThreeD="1" sel="0" val="0"/>
</file>

<file path=xl/ctrlProps/ctrlProp42.xml><?xml version="1.0" encoding="utf-8"?>
<formControlPr xmlns="http://schemas.microsoft.com/office/spreadsheetml/2009/9/main" objectType="Drop" dropLines="9" dropStyle="combo" dx="16" fmlaRange="'3. Personal im Leistungsangebot'!$B$6:$B$11" noThreeD="1" sel="0" val="0"/>
</file>

<file path=xl/ctrlProps/ctrlProp43.xml><?xml version="1.0" encoding="utf-8"?>
<formControlPr xmlns="http://schemas.microsoft.com/office/spreadsheetml/2009/9/main" objectType="Drop" dropLines="9" dropStyle="combo" dx="16" fmlaRange="'3. Personal im Leistungsangebot'!$B$6:$B$11" noThreeD="1" sel="0" val="0"/>
</file>

<file path=xl/ctrlProps/ctrlProp44.xml><?xml version="1.0" encoding="utf-8"?>
<formControlPr xmlns="http://schemas.microsoft.com/office/spreadsheetml/2009/9/main" objectType="Drop" dropLines="9" dropStyle="combo" dx="16" fmlaRange="'3. Personal im Leistungsangebot'!$B$6:$B$12" noThreeD="1" sel="3" val="0"/>
</file>

<file path=xl/ctrlProps/ctrlProp45.xml><?xml version="1.0" encoding="utf-8"?>
<formControlPr xmlns="http://schemas.microsoft.com/office/spreadsheetml/2009/9/main" objectType="Drop" dropLines="9" dropStyle="combo" dx="16" fmlaRange="'3. Personal im Leistungsangebot'!$B$6:$B$12" noThreeD="1" sel="3" val="0"/>
</file>

<file path=xl/ctrlProps/ctrlProp46.xml><?xml version="1.0" encoding="utf-8"?>
<formControlPr xmlns="http://schemas.microsoft.com/office/spreadsheetml/2009/9/main" objectType="Drop" dropLines="9" dropStyle="combo" dx="16" fmlaRange="'3. Personal im Leistungsangebot'!$B$6:$B$12" noThreeD="1" sel="3" val="0"/>
</file>

<file path=xl/ctrlProps/ctrlProp47.xml><?xml version="1.0" encoding="utf-8"?>
<formControlPr xmlns="http://schemas.microsoft.com/office/spreadsheetml/2009/9/main" objectType="Drop" dropLines="9" dropStyle="combo" dx="16" fmlaRange="'3. Personal im Leistungsangebot'!$B$6:$B$12" noThreeD="1" sel="3" val="0"/>
</file>

<file path=xl/ctrlProps/ctrlProp48.xml><?xml version="1.0" encoding="utf-8"?>
<formControlPr xmlns="http://schemas.microsoft.com/office/spreadsheetml/2009/9/main" objectType="Drop" dropLines="9" dropStyle="combo" dx="16" fmlaRange="'3. Personal im Leistungsangebot'!$B$6:$B$12" noThreeD="1" sel="3" val="0"/>
</file>

<file path=xl/ctrlProps/ctrlProp49.xml><?xml version="1.0" encoding="utf-8"?>
<formControlPr xmlns="http://schemas.microsoft.com/office/spreadsheetml/2009/9/main" objectType="Drop" dropLines="9" dropStyle="combo" dx="16" fmlaRange="'3. Personal im Leistungsangebot'!$B$6:$B$12" noThreeD="1" sel="3" val="0"/>
</file>

<file path=xl/ctrlProps/ctrlProp5.xml><?xml version="1.0" encoding="utf-8"?>
<formControlPr xmlns="http://schemas.microsoft.com/office/spreadsheetml/2009/9/main" objectType="Drop" dropLines="9" dropStyle="combo" dx="16" fmlaRange="Tabelle1!$A$4:$A$12" noThreeD="1" sel="9" val="0"/>
</file>

<file path=xl/ctrlProps/ctrlProp50.xml><?xml version="1.0" encoding="utf-8"?>
<formControlPr xmlns="http://schemas.microsoft.com/office/spreadsheetml/2009/9/main" objectType="Drop" dropLines="9" dropStyle="combo" dx="16" fmlaRange="'3. Personal im Leistungsangebot'!$B$6:$B$12" noThreeD="1" sel="3" val="0"/>
</file>

<file path=xl/ctrlProps/ctrlProp51.xml><?xml version="1.0" encoding="utf-8"?>
<formControlPr xmlns="http://schemas.microsoft.com/office/spreadsheetml/2009/9/main" objectType="Drop" dropLines="9" dropStyle="combo" dx="16" fmlaRange="'3. Personal im Leistungsangebot'!$B$6:$B$12" noThreeD="1" sel="3" val="0"/>
</file>

<file path=xl/ctrlProps/ctrlProp52.xml><?xml version="1.0" encoding="utf-8"?>
<formControlPr xmlns="http://schemas.microsoft.com/office/spreadsheetml/2009/9/main" objectType="Drop" dropLines="9" dropStyle="combo" dx="16" fmlaRange="'3. Personal im Leistungsangebot'!$B$6:$B$12" noThreeD="1" sel="3" val="0"/>
</file>

<file path=xl/ctrlProps/ctrlProp53.xml><?xml version="1.0" encoding="utf-8"?>
<formControlPr xmlns="http://schemas.microsoft.com/office/spreadsheetml/2009/9/main" objectType="Drop" dropLines="9" dropStyle="combo" dx="16" fmlaRange="'3. Personal im Leistungsangebot'!$B$6:$B$12" noThreeD="1" sel="3" val="0"/>
</file>

<file path=xl/ctrlProps/ctrlProp54.xml><?xml version="1.0" encoding="utf-8"?>
<formControlPr xmlns="http://schemas.microsoft.com/office/spreadsheetml/2009/9/main" objectType="Drop" dropLines="9" dropStyle="combo" dx="16" fmlaRange="'3. Personal im Leistungsangebot'!$B$6:$B$12" noThreeD="1" sel="3" val="0"/>
</file>

<file path=xl/ctrlProps/ctrlProp55.xml><?xml version="1.0" encoding="utf-8"?>
<formControlPr xmlns="http://schemas.microsoft.com/office/spreadsheetml/2009/9/main" objectType="Drop" dropLines="9" dropStyle="combo" dx="16" fmlaRange="'3. Personal im Leistungsangebot'!$B$6:$B$12" noThreeD="1" sel="3" val="0"/>
</file>

<file path=xl/ctrlProps/ctrlProp56.xml><?xml version="1.0" encoding="utf-8"?>
<formControlPr xmlns="http://schemas.microsoft.com/office/spreadsheetml/2009/9/main" objectType="Drop" dropLines="9" dropStyle="combo" dx="16" fmlaRange="'3. Personal im Leistungsangebot'!$B$6:$B$12" noThreeD="1" sel="3" val="0"/>
</file>

<file path=xl/ctrlProps/ctrlProp57.xml><?xml version="1.0" encoding="utf-8"?>
<formControlPr xmlns="http://schemas.microsoft.com/office/spreadsheetml/2009/9/main" objectType="Drop" dropLines="9" dropStyle="combo" dx="16" fmlaRange="'3. Personal im Leistungsangebot'!$B$6:$B$12" noThreeD="1" sel="3" val="0"/>
</file>

<file path=xl/ctrlProps/ctrlProp58.xml><?xml version="1.0" encoding="utf-8"?>
<formControlPr xmlns="http://schemas.microsoft.com/office/spreadsheetml/2009/9/main" objectType="Drop" dropLines="9" dropStyle="combo" dx="16" fmlaRange="'3. Personal im Leistungsangebot'!$B$6:$B$12" noThreeD="1" sel="3" val="0"/>
</file>

<file path=xl/ctrlProps/ctrlProp59.xml><?xml version="1.0" encoding="utf-8"?>
<formControlPr xmlns="http://schemas.microsoft.com/office/spreadsheetml/2009/9/main" objectType="Drop" dropLines="9" dropStyle="combo" dx="16" fmlaRange="'3. Personal im Leistungsangebot'!$B$6:$B$12" noThreeD="1" sel="3" val="0"/>
</file>

<file path=xl/ctrlProps/ctrlProp6.xml><?xml version="1.0" encoding="utf-8"?>
<formControlPr xmlns="http://schemas.microsoft.com/office/spreadsheetml/2009/9/main" objectType="Drop" dropLines="9" dropStyle="combo" dx="16" fmlaRange="Tabelle1!$A$4:$A$12" noThreeD="1" sel="9" val="0"/>
</file>

<file path=xl/ctrlProps/ctrlProp60.xml><?xml version="1.0" encoding="utf-8"?>
<formControlPr xmlns="http://schemas.microsoft.com/office/spreadsheetml/2009/9/main" objectType="Drop" dropLines="9" dropStyle="combo" dx="16" fmlaRange="'3. Personal im Leistungsangebot'!$B$6:$B$12" noThreeD="1" sel="3" val="0"/>
</file>

<file path=xl/ctrlProps/ctrlProp61.xml><?xml version="1.0" encoding="utf-8"?>
<formControlPr xmlns="http://schemas.microsoft.com/office/spreadsheetml/2009/9/main" objectType="Drop" dropLines="9" dropStyle="combo" dx="16" fmlaRange="'3. Personal im Leistungsangebot'!$B$6:$B$12" noThreeD="1" sel="3" val="0"/>
</file>

<file path=xl/ctrlProps/ctrlProp62.xml><?xml version="1.0" encoding="utf-8"?>
<formControlPr xmlns="http://schemas.microsoft.com/office/spreadsheetml/2009/9/main" objectType="Drop" dropLines="9" dropStyle="combo" dx="16" fmlaRange="'3. Personal im Leistungsangebot'!$B$6:$B$12" noThreeD="1" sel="3" val="0"/>
</file>

<file path=xl/ctrlProps/ctrlProp63.xml><?xml version="1.0" encoding="utf-8"?>
<formControlPr xmlns="http://schemas.microsoft.com/office/spreadsheetml/2009/9/main" objectType="Drop" dropLines="9" dropStyle="combo" dx="16" fmlaRange="'3. Personal im Leistungsangebot'!$B$6:$B$12" noThreeD="1" sel="3" val="0"/>
</file>

<file path=xl/ctrlProps/ctrlProp64.xml><?xml version="1.0" encoding="utf-8"?>
<formControlPr xmlns="http://schemas.microsoft.com/office/spreadsheetml/2009/9/main" objectType="Drop" dropLines="9" dropStyle="combo" dx="16" fmlaRange="'3. Personal im Leistungsangebot'!$B$6:$B$12" noThreeD="1" sel="3" val="0"/>
</file>

<file path=xl/ctrlProps/ctrlProp65.xml><?xml version="1.0" encoding="utf-8"?>
<formControlPr xmlns="http://schemas.microsoft.com/office/spreadsheetml/2009/9/main" objectType="Drop" dropLines="9" dropStyle="combo" dx="16" fmlaRange="'3. Personal im Leistungsangebot'!$B$6:$B$12" noThreeD="1" sel="3" val="0"/>
</file>

<file path=xl/ctrlProps/ctrlProp66.xml><?xml version="1.0" encoding="utf-8"?>
<formControlPr xmlns="http://schemas.microsoft.com/office/spreadsheetml/2009/9/main" objectType="Drop" dropLines="9" dropStyle="combo" dx="16" fmlaRange="'3. Personal im Leistungsangebot'!$B$6:$B$12" noThreeD="1" sel="7" val="0"/>
</file>

<file path=xl/ctrlProps/ctrlProp67.xml><?xml version="1.0" encoding="utf-8"?>
<formControlPr xmlns="http://schemas.microsoft.com/office/spreadsheetml/2009/9/main" objectType="Drop" dropLines="9" dropStyle="combo" dx="16" fmlaRange="'3. Personal im Leistungsangebot'!$B$6:$B$12" noThreeD="1" sel="7" val="0"/>
</file>

<file path=xl/ctrlProps/ctrlProp68.xml><?xml version="1.0" encoding="utf-8"?>
<formControlPr xmlns="http://schemas.microsoft.com/office/spreadsheetml/2009/9/main" objectType="Drop" dropLines="9" dropStyle="combo" dx="16" fmlaRange="'3. Personal im Leistungsangebot'!$B$6:$B$12" noThreeD="1" sel="7" val="0"/>
</file>

<file path=xl/ctrlProps/ctrlProp69.xml><?xml version="1.0" encoding="utf-8"?>
<formControlPr xmlns="http://schemas.microsoft.com/office/spreadsheetml/2009/9/main" objectType="Drop" dropLines="9" dropStyle="combo" dx="16" fmlaRange="'3. Personal im Leistungsangebot'!$B$6:$B$12" noThreeD="1" sel="7" val="0"/>
</file>

<file path=xl/ctrlProps/ctrlProp7.xml><?xml version="1.0" encoding="utf-8"?>
<formControlPr xmlns="http://schemas.microsoft.com/office/spreadsheetml/2009/9/main" objectType="Drop" dropLines="9" dropStyle="combo" dx="16" fmlaRange="Tabelle1!$A$4:$A$12" noThreeD="1" sel="9" val="0"/>
</file>

<file path=xl/ctrlProps/ctrlProp70.xml><?xml version="1.0" encoding="utf-8"?>
<formControlPr xmlns="http://schemas.microsoft.com/office/spreadsheetml/2009/9/main" objectType="Drop" dropLines="9" dropStyle="combo" dx="16" fmlaRange="'3. Personal im Leistungsangebot'!$B$6:$B$12" noThreeD="1" sel="7" val="0"/>
</file>

<file path=xl/ctrlProps/ctrlProp71.xml><?xml version="1.0" encoding="utf-8"?>
<formControlPr xmlns="http://schemas.microsoft.com/office/spreadsheetml/2009/9/main" objectType="Drop" dropLines="9" dropStyle="combo" dx="16" fmlaRange="'3. Personal im Leistungsangebot'!$B$6:$B$12" noThreeD="1" sel="7" val="0"/>
</file>

<file path=xl/ctrlProps/ctrlProp72.xml><?xml version="1.0" encoding="utf-8"?>
<formControlPr xmlns="http://schemas.microsoft.com/office/spreadsheetml/2009/9/main" objectType="Drop" dropLines="9" dropStyle="combo" dx="16" fmlaRange="'3. Personal im Leistungsangebot'!$B$6:$B$12" noThreeD="1" sel="7" val="0"/>
</file>

<file path=xl/ctrlProps/ctrlProp73.xml><?xml version="1.0" encoding="utf-8"?>
<formControlPr xmlns="http://schemas.microsoft.com/office/spreadsheetml/2009/9/main" objectType="Drop" dropLines="9" dropStyle="combo" dx="16" fmlaRange="'3. Personal im Leistungsangebot'!$B$6:$B$12" noThreeD="1" sel="7" val="0"/>
</file>

<file path=xl/ctrlProps/ctrlProp74.xml><?xml version="1.0" encoding="utf-8"?>
<formControlPr xmlns="http://schemas.microsoft.com/office/spreadsheetml/2009/9/main" objectType="Drop" dropLines="9" dropStyle="combo" dx="16" fmlaRange="'3. Personal im Leistungsangebot'!$B$6:$B$12" noThreeD="1" sel="7" val="0"/>
</file>

<file path=xl/ctrlProps/ctrlProp75.xml><?xml version="1.0" encoding="utf-8"?>
<formControlPr xmlns="http://schemas.microsoft.com/office/spreadsheetml/2009/9/main" objectType="Drop" dropLines="9" dropStyle="combo" dx="16" fmlaRange="'3. Personal im Leistungsangebot'!$B$6:$B$12" noThreeD="1" sel="7" val="0"/>
</file>

<file path=xl/ctrlProps/ctrlProp76.xml><?xml version="1.0" encoding="utf-8"?>
<formControlPr xmlns="http://schemas.microsoft.com/office/spreadsheetml/2009/9/main" objectType="Drop" dropLines="9" dropStyle="combo" dx="16" fmlaRange="'3. Personal im Leistungsangebot'!$B$6:$B$12" noThreeD="1" sel="7" val="0"/>
</file>

<file path=xl/ctrlProps/ctrlProp77.xml><?xml version="1.0" encoding="utf-8"?>
<formControlPr xmlns="http://schemas.microsoft.com/office/spreadsheetml/2009/9/main" objectType="Drop" dropLines="9" dropStyle="combo" dx="16" fmlaRange="'3. Personal im Leistungsangebot'!$B$6:$B$12" noThreeD="1" sel="7" val="0"/>
</file>

<file path=xl/ctrlProps/ctrlProp78.xml><?xml version="1.0" encoding="utf-8"?>
<formControlPr xmlns="http://schemas.microsoft.com/office/spreadsheetml/2009/9/main" objectType="Drop" dropLines="9" dropStyle="combo" dx="16" fmlaRange="'3. Personal im Leistungsangebot'!$B$6:$B$12" noThreeD="1" sel="7" val="0"/>
</file>

<file path=xl/ctrlProps/ctrlProp79.xml><?xml version="1.0" encoding="utf-8"?>
<formControlPr xmlns="http://schemas.microsoft.com/office/spreadsheetml/2009/9/main" objectType="Drop" dropLines="9" dropStyle="combo" dx="16" fmlaRange="'3. Personal im Leistungsangebot'!$B$6:$B$12" noThreeD="1" sel="7" val="0"/>
</file>

<file path=xl/ctrlProps/ctrlProp8.xml><?xml version="1.0" encoding="utf-8"?>
<formControlPr xmlns="http://schemas.microsoft.com/office/spreadsheetml/2009/9/main" objectType="Drop" dropLines="9" dropStyle="combo" dx="16" fmlaRange="Tabelle1!$A$4:$A$12" noThreeD="1" sel="9" val="0"/>
</file>

<file path=xl/ctrlProps/ctrlProp80.xml><?xml version="1.0" encoding="utf-8"?>
<formControlPr xmlns="http://schemas.microsoft.com/office/spreadsheetml/2009/9/main" objectType="Drop" dropLines="9" dropStyle="combo" dx="16" fmlaRange="'3. Personal im Leistungsangebot'!$B$6:$B$12" noThreeD="1" sel="7" val="0"/>
</file>

<file path=xl/ctrlProps/ctrlProp81.xml><?xml version="1.0" encoding="utf-8"?>
<formControlPr xmlns="http://schemas.microsoft.com/office/spreadsheetml/2009/9/main" objectType="Drop" dropLines="9" dropStyle="combo" dx="16" fmlaRange="'3. Personal im Leistungsangebot'!$B$6:$B$12" noThreeD="1" sel="7" val="0"/>
</file>

<file path=xl/ctrlProps/ctrlProp82.xml><?xml version="1.0" encoding="utf-8"?>
<formControlPr xmlns="http://schemas.microsoft.com/office/spreadsheetml/2009/9/main" objectType="Drop" dropLines="9" dropStyle="combo" dx="16" fmlaRange="'3. Personal im Leistungsangebot'!$B$6:$B$12" noThreeD="1" sel="7" val="0"/>
</file>

<file path=xl/ctrlProps/ctrlProp83.xml><?xml version="1.0" encoding="utf-8"?>
<formControlPr xmlns="http://schemas.microsoft.com/office/spreadsheetml/2009/9/main" objectType="Drop" dropLines="9" dropStyle="combo" dx="16" fmlaRange="'3. Personal im Leistungsangebot'!$B$6:$B$12" noThreeD="1" sel="7" val="0"/>
</file>

<file path=xl/ctrlProps/ctrlProp84.xml><?xml version="1.0" encoding="utf-8"?>
<formControlPr xmlns="http://schemas.microsoft.com/office/spreadsheetml/2009/9/main" objectType="Drop" dropLines="9" dropStyle="combo" dx="16" fmlaRange="'3. Personal im Leistungsangebot'!$B$6:$B$12" noThreeD="1" sel="7" val="0"/>
</file>

<file path=xl/ctrlProps/ctrlProp85.xml><?xml version="1.0" encoding="utf-8"?>
<formControlPr xmlns="http://schemas.microsoft.com/office/spreadsheetml/2009/9/main" objectType="Drop" dropLines="9" dropStyle="combo" dx="16" fmlaRange="'3. Personal im Leistungsangebot'!$B$6:$B$12" noThreeD="1" sel="7" val="0"/>
</file>

<file path=xl/ctrlProps/ctrlProp86.xml><?xml version="1.0" encoding="utf-8"?>
<formControlPr xmlns="http://schemas.microsoft.com/office/spreadsheetml/2009/9/main" objectType="Drop" dropLines="9" dropStyle="combo" dx="16" fmlaRange="'3. Personal im Leistungsangebot'!$B$6:$B$12" noThreeD="1" sel="7" val="0"/>
</file>

<file path=xl/ctrlProps/ctrlProp87.xml><?xml version="1.0" encoding="utf-8"?>
<formControlPr xmlns="http://schemas.microsoft.com/office/spreadsheetml/2009/9/main" objectType="Drop" dropLines="9" dropStyle="combo" dx="16" fmlaRange="'3. Personal im Leistungsangebot'!$B$6:$B$12" noThreeD="1" sel="7" val="0"/>
</file>

<file path=xl/ctrlProps/ctrlProp88.xml><?xml version="1.0" encoding="utf-8"?>
<formControlPr xmlns="http://schemas.microsoft.com/office/spreadsheetml/2009/9/main" objectType="Drop" dropLines="9" dropStyle="combo" dx="16" fmlaRange="'3. Personal im Leistungsangebot'!$B$7:$B$15" noThreeD="1" sel="1" val="0"/>
</file>

<file path=xl/ctrlProps/ctrlProp89.xml><?xml version="1.0" encoding="utf-8"?>
<formControlPr xmlns="http://schemas.microsoft.com/office/spreadsheetml/2009/9/main" objectType="Drop" dropLines="9" dropStyle="combo" dx="16" fmlaRange="'3. Personal im Leistungsangebot'!$B$7:$B$15" noThreeD="1" sel="9" val="0"/>
</file>

<file path=xl/ctrlProps/ctrlProp9.xml><?xml version="1.0" encoding="utf-8"?>
<formControlPr xmlns="http://schemas.microsoft.com/office/spreadsheetml/2009/9/main" objectType="Drop" dropLines="9" dropStyle="combo" dx="16" fmlaRange="Tabelle1!$A$4:$A$12" noThreeD="1" sel="9" val="0"/>
</file>

<file path=xl/ctrlProps/ctrlProp90.xml><?xml version="1.0" encoding="utf-8"?>
<formControlPr xmlns="http://schemas.microsoft.com/office/spreadsheetml/2009/9/main" objectType="Drop" dropLines="9" dropStyle="combo" dx="16" fmlaRange="'3. Personal im Leistungsangebot'!$B$7:$B$15" noThreeD="1" sel="9" val="0"/>
</file>

<file path=xl/ctrlProps/ctrlProp91.xml><?xml version="1.0" encoding="utf-8"?>
<formControlPr xmlns="http://schemas.microsoft.com/office/spreadsheetml/2009/9/main" objectType="Drop" dropLines="9" dropStyle="combo" dx="16" fmlaRange="'3. Personal im Leistungsangebot'!$B$7:$B$15" noThreeD="1" sel="9" val="0"/>
</file>

<file path=xl/ctrlProps/ctrlProp92.xml><?xml version="1.0" encoding="utf-8"?>
<formControlPr xmlns="http://schemas.microsoft.com/office/spreadsheetml/2009/9/main" objectType="Drop" dropLines="9" dropStyle="combo" dx="16" fmlaRange="'3. Personal im Leistungsangebot'!$B$7:$B$15" noThreeD="1" sel="9" val="0"/>
</file>

<file path=xl/ctrlProps/ctrlProp93.xml><?xml version="1.0" encoding="utf-8"?>
<formControlPr xmlns="http://schemas.microsoft.com/office/spreadsheetml/2009/9/main" objectType="Drop" dropLines="9" dropStyle="combo" dx="16" fmlaRange="'3. Personal im Leistungsangebot'!$B$7:$B$15" noThreeD="1" sel="9" val="0"/>
</file>

<file path=xl/ctrlProps/ctrlProp94.xml><?xml version="1.0" encoding="utf-8"?>
<formControlPr xmlns="http://schemas.microsoft.com/office/spreadsheetml/2009/9/main" objectType="Drop" dropLines="9" dropStyle="combo" dx="16" fmlaRange="'3. Personal im Leistungsangebot'!$B$7:$B$15" noThreeD="1" sel="9" val="0"/>
</file>

<file path=xl/ctrlProps/ctrlProp95.xml><?xml version="1.0" encoding="utf-8"?>
<formControlPr xmlns="http://schemas.microsoft.com/office/spreadsheetml/2009/9/main" objectType="Drop" dropLines="9" dropStyle="combo" dx="16" fmlaRange="'3. Personal im Leistungsangebot'!$B$7:$B$15" noThreeD="1" sel="9" val="0"/>
</file>

<file path=xl/ctrlProps/ctrlProp96.xml><?xml version="1.0" encoding="utf-8"?>
<formControlPr xmlns="http://schemas.microsoft.com/office/spreadsheetml/2009/9/main" objectType="Drop" dropLines="9" dropStyle="combo" dx="16" fmlaRange="'3. Personal im Leistungsangebot'!$B$7:$B$15" noThreeD="1" sel="9" val="0"/>
</file>

<file path=xl/ctrlProps/ctrlProp97.xml><?xml version="1.0" encoding="utf-8"?>
<formControlPr xmlns="http://schemas.microsoft.com/office/spreadsheetml/2009/9/main" objectType="Drop" dropLines="9" dropStyle="combo" dx="16" fmlaRange="'3. Personal im Leistungsangebot'!$B$7:$B$15" noThreeD="1" sel="9" val="0"/>
</file>

<file path=xl/ctrlProps/ctrlProp98.xml><?xml version="1.0" encoding="utf-8"?>
<formControlPr xmlns="http://schemas.microsoft.com/office/spreadsheetml/2009/9/main" objectType="Drop" dropLines="9" dropStyle="combo" dx="16" fmlaRange="'3. Personal im Leistungsangebot'!$B$7:$B$15" noThreeD="1" sel="9" val="0"/>
</file>

<file path=xl/ctrlProps/ctrlProp99.xml><?xml version="1.0" encoding="utf-8"?>
<formControlPr xmlns="http://schemas.microsoft.com/office/spreadsheetml/2009/9/main" objectType="Drop" dropLines="9" dropStyle="combo" dx="16" fmlaRange="'3. Personal im Leistungsangebot'!$B$7:$B$15" noThreeD="1" sel="9"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266700</xdr:colOff>
          <xdr:row>6</xdr:row>
          <xdr:rowOff>85725</xdr:rowOff>
        </xdr:from>
        <xdr:to>
          <xdr:col>1</xdr:col>
          <xdr:colOff>2381250</xdr:colOff>
          <xdr:row>6</xdr:row>
          <xdr:rowOff>295275</xdr:rowOff>
        </xdr:to>
        <xdr:sp macro="" textlink="">
          <xdr:nvSpPr>
            <xdr:cNvPr id="3195" name="Drop Down 123" hidden="1">
              <a:extLst>
                <a:ext uri="{63B3BB69-23CF-44E3-9099-C40C66FF867C}">
                  <a14:compatExt spid="_x0000_s3195"/>
                </a:ext>
                <a:ext uri="{FF2B5EF4-FFF2-40B4-BE49-F238E27FC236}">
                  <a16:creationId xmlns:a16="http://schemas.microsoft.com/office/drawing/2014/main" id="{00000000-0008-0000-0500-00007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7</xdr:row>
          <xdr:rowOff>85725</xdr:rowOff>
        </xdr:from>
        <xdr:to>
          <xdr:col>1</xdr:col>
          <xdr:colOff>2381250</xdr:colOff>
          <xdr:row>7</xdr:row>
          <xdr:rowOff>295275</xdr:rowOff>
        </xdr:to>
        <xdr:sp macro="" textlink="">
          <xdr:nvSpPr>
            <xdr:cNvPr id="3237" name="Drop Down 165" hidden="1">
              <a:extLst>
                <a:ext uri="{63B3BB69-23CF-44E3-9099-C40C66FF867C}">
                  <a14:compatExt spid="_x0000_s3237"/>
                </a:ext>
                <a:ext uri="{FF2B5EF4-FFF2-40B4-BE49-F238E27FC236}">
                  <a16:creationId xmlns:a16="http://schemas.microsoft.com/office/drawing/2014/main" id="{00000000-0008-0000-0500-0000A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8</xdr:row>
          <xdr:rowOff>85725</xdr:rowOff>
        </xdr:from>
        <xdr:to>
          <xdr:col>1</xdr:col>
          <xdr:colOff>2381250</xdr:colOff>
          <xdr:row>8</xdr:row>
          <xdr:rowOff>295275</xdr:rowOff>
        </xdr:to>
        <xdr:sp macro="" textlink="">
          <xdr:nvSpPr>
            <xdr:cNvPr id="3238" name="Drop Down 166" hidden="1">
              <a:extLst>
                <a:ext uri="{63B3BB69-23CF-44E3-9099-C40C66FF867C}">
                  <a14:compatExt spid="_x0000_s3238"/>
                </a:ext>
                <a:ext uri="{FF2B5EF4-FFF2-40B4-BE49-F238E27FC236}">
                  <a16:creationId xmlns:a16="http://schemas.microsoft.com/office/drawing/2014/main" id="{00000000-0008-0000-0500-0000A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9</xdr:row>
          <xdr:rowOff>85725</xdr:rowOff>
        </xdr:from>
        <xdr:to>
          <xdr:col>1</xdr:col>
          <xdr:colOff>2381250</xdr:colOff>
          <xdr:row>9</xdr:row>
          <xdr:rowOff>295275</xdr:rowOff>
        </xdr:to>
        <xdr:sp macro="" textlink="">
          <xdr:nvSpPr>
            <xdr:cNvPr id="3239" name="Drop Down 167" hidden="1">
              <a:extLst>
                <a:ext uri="{63B3BB69-23CF-44E3-9099-C40C66FF867C}">
                  <a14:compatExt spid="_x0000_s3239"/>
                </a:ext>
                <a:ext uri="{FF2B5EF4-FFF2-40B4-BE49-F238E27FC236}">
                  <a16:creationId xmlns:a16="http://schemas.microsoft.com/office/drawing/2014/main" id="{00000000-0008-0000-0500-0000A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10</xdr:row>
          <xdr:rowOff>85725</xdr:rowOff>
        </xdr:from>
        <xdr:to>
          <xdr:col>1</xdr:col>
          <xdr:colOff>2381250</xdr:colOff>
          <xdr:row>10</xdr:row>
          <xdr:rowOff>295275</xdr:rowOff>
        </xdr:to>
        <xdr:sp macro="" textlink="">
          <xdr:nvSpPr>
            <xdr:cNvPr id="3240" name="Drop Down 168" hidden="1">
              <a:extLst>
                <a:ext uri="{63B3BB69-23CF-44E3-9099-C40C66FF867C}">
                  <a14:compatExt spid="_x0000_s3240"/>
                </a:ext>
                <a:ext uri="{FF2B5EF4-FFF2-40B4-BE49-F238E27FC236}">
                  <a16:creationId xmlns:a16="http://schemas.microsoft.com/office/drawing/2014/main" id="{00000000-0008-0000-0500-0000A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11</xdr:row>
          <xdr:rowOff>85725</xdr:rowOff>
        </xdr:from>
        <xdr:to>
          <xdr:col>1</xdr:col>
          <xdr:colOff>2381250</xdr:colOff>
          <xdr:row>11</xdr:row>
          <xdr:rowOff>295275</xdr:rowOff>
        </xdr:to>
        <xdr:sp macro="" textlink="">
          <xdr:nvSpPr>
            <xdr:cNvPr id="3241" name="Drop Down 169" hidden="1">
              <a:extLst>
                <a:ext uri="{63B3BB69-23CF-44E3-9099-C40C66FF867C}">
                  <a14:compatExt spid="_x0000_s3241"/>
                </a:ext>
                <a:ext uri="{FF2B5EF4-FFF2-40B4-BE49-F238E27FC236}">
                  <a16:creationId xmlns:a16="http://schemas.microsoft.com/office/drawing/2014/main" id="{00000000-0008-0000-0500-0000A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12</xdr:row>
          <xdr:rowOff>85725</xdr:rowOff>
        </xdr:from>
        <xdr:to>
          <xdr:col>1</xdr:col>
          <xdr:colOff>2381250</xdr:colOff>
          <xdr:row>12</xdr:row>
          <xdr:rowOff>295275</xdr:rowOff>
        </xdr:to>
        <xdr:sp macro="" textlink="">
          <xdr:nvSpPr>
            <xdr:cNvPr id="3242" name="Drop Down 170" hidden="1">
              <a:extLst>
                <a:ext uri="{63B3BB69-23CF-44E3-9099-C40C66FF867C}">
                  <a14:compatExt spid="_x0000_s3242"/>
                </a:ext>
                <a:ext uri="{FF2B5EF4-FFF2-40B4-BE49-F238E27FC236}">
                  <a16:creationId xmlns:a16="http://schemas.microsoft.com/office/drawing/2014/main" id="{00000000-0008-0000-0500-0000A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13</xdr:row>
          <xdr:rowOff>85725</xdr:rowOff>
        </xdr:from>
        <xdr:to>
          <xdr:col>1</xdr:col>
          <xdr:colOff>2381250</xdr:colOff>
          <xdr:row>13</xdr:row>
          <xdr:rowOff>295275</xdr:rowOff>
        </xdr:to>
        <xdr:sp macro="" textlink="">
          <xdr:nvSpPr>
            <xdr:cNvPr id="3243" name="Drop Down 171" hidden="1">
              <a:extLst>
                <a:ext uri="{63B3BB69-23CF-44E3-9099-C40C66FF867C}">
                  <a14:compatExt spid="_x0000_s3243"/>
                </a:ext>
                <a:ext uri="{FF2B5EF4-FFF2-40B4-BE49-F238E27FC236}">
                  <a16:creationId xmlns:a16="http://schemas.microsoft.com/office/drawing/2014/main" id="{00000000-0008-0000-0500-0000A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14</xdr:row>
          <xdr:rowOff>85725</xdr:rowOff>
        </xdr:from>
        <xdr:to>
          <xdr:col>1</xdr:col>
          <xdr:colOff>2381250</xdr:colOff>
          <xdr:row>14</xdr:row>
          <xdr:rowOff>295275</xdr:rowOff>
        </xdr:to>
        <xdr:sp macro="" textlink="">
          <xdr:nvSpPr>
            <xdr:cNvPr id="3244" name="Drop Down 172" hidden="1">
              <a:extLst>
                <a:ext uri="{63B3BB69-23CF-44E3-9099-C40C66FF867C}">
                  <a14:compatExt spid="_x0000_s3244"/>
                </a:ext>
                <a:ext uri="{FF2B5EF4-FFF2-40B4-BE49-F238E27FC236}">
                  <a16:creationId xmlns:a16="http://schemas.microsoft.com/office/drawing/2014/main" id="{00000000-0008-0000-0500-0000A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15</xdr:row>
          <xdr:rowOff>85725</xdr:rowOff>
        </xdr:from>
        <xdr:to>
          <xdr:col>1</xdr:col>
          <xdr:colOff>2381250</xdr:colOff>
          <xdr:row>15</xdr:row>
          <xdr:rowOff>295275</xdr:rowOff>
        </xdr:to>
        <xdr:sp macro="" textlink="">
          <xdr:nvSpPr>
            <xdr:cNvPr id="3245" name="Drop Down 173" hidden="1">
              <a:extLst>
                <a:ext uri="{63B3BB69-23CF-44E3-9099-C40C66FF867C}">
                  <a14:compatExt spid="_x0000_s3245"/>
                </a:ext>
                <a:ext uri="{FF2B5EF4-FFF2-40B4-BE49-F238E27FC236}">
                  <a16:creationId xmlns:a16="http://schemas.microsoft.com/office/drawing/2014/main" id="{00000000-0008-0000-0500-0000A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16</xdr:row>
          <xdr:rowOff>85725</xdr:rowOff>
        </xdr:from>
        <xdr:to>
          <xdr:col>1</xdr:col>
          <xdr:colOff>2381250</xdr:colOff>
          <xdr:row>16</xdr:row>
          <xdr:rowOff>295275</xdr:rowOff>
        </xdr:to>
        <xdr:sp macro="" textlink="">
          <xdr:nvSpPr>
            <xdr:cNvPr id="3246" name="Drop Down 174" hidden="1">
              <a:extLst>
                <a:ext uri="{63B3BB69-23CF-44E3-9099-C40C66FF867C}">
                  <a14:compatExt spid="_x0000_s3246"/>
                </a:ext>
                <a:ext uri="{FF2B5EF4-FFF2-40B4-BE49-F238E27FC236}">
                  <a16:creationId xmlns:a16="http://schemas.microsoft.com/office/drawing/2014/main" id="{00000000-0008-0000-0500-0000A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17</xdr:row>
          <xdr:rowOff>85725</xdr:rowOff>
        </xdr:from>
        <xdr:to>
          <xdr:col>1</xdr:col>
          <xdr:colOff>2381250</xdr:colOff>
          <xdr:row>17</xdr:row>
          <xdr:rowOff>295275</xdr:rowOff>
        </xdr:to>
        <xdr:sp macro="" textlink="">
          <xdr:nvSpPr>
            <xdr:cNvPr id="3247" name="Drop Down 175" hidden="1">
              <a:extLst>
                <a:ext uri="{63B3BB69-23CF-44E3-9099-C40C66FF867C}">
                  <a14:compatExt spid="_x0000_s3247"/>
                </a:ext>
                <a:ext uri="{FF2B5EF4-FFF2-40B4-BE49-F238E27FC236}">
                  <a16:creationId xmlns:a16="http://schemas.microsoft.com/office/drawing/2014/main" id="{00000000-0008-0000-0500-0000A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18</xdr:row>
          <xdr:rowOff>85725</xdr:rowOff>
        </xdr:from>
        <xdr:to>
          <xdr:col>1</xdr:col>
          <xdr:colOff>2381250</xdr:colOff>
          <xdr:row>18</xdr:row>
          <xdr:rowOff>295275</xdr:rowOff>
        </xdr:to>
        <xdr:sp macro="" textlink="">
          <xdr:nvSpPr>
            <xdr:cNvPr id="3248" name="Drop Down 176" hidden="1">
              <a:extLst>
                <a:ext uri="{63B3BB69-23CF-44E3-9099-C40C66FF867C}">
                  <a14:compatExt spid="_x0000_s3248"/>
                </a:ext>
                <a:ext uri="{FF2B5EF4-FFF2-40B4-BE49-F238E27FC236}">
                  <a16:creationId xmlns:a16="http://schemas.microsoft.com/office/drawing/2014/main" id="{00000000-0008-0000-0500-0000B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19</xdr:row>
          <xdr:rowOff>85725</xdr:rowOff>
        </xdr:from>
        <xdr:to>
          <xdr:col>1</xdr:col>
          <xdr:colOff>2381250</xdr:colOff>
          <xdr:row>19</xdr:row>
          <xdr:rowOff>295275</xdr:rowOff>
        </xdr:to>
        <xdr:sp macro="" textlink="">
          <xdr:nvSpPr>
            <xdr:cNvPr id="3249" name="Drop Down 177" hidden="1">
              <a:extLst>
                <a:ext uri="{63B3BB69-23CF-44E3-9099-C40C66FF867C}">
                  <a14:compatExt spid="_x0000_s3249"/>
                </a:ext>
                <a:ext uri="{FF2B5EF4-FFF2-40B4-BE49-F238E27FC236}">
                  <a16:creationId xmlns:a16="http://schemas.microsoft.com/office/drawing/2014/main" id="{00000000-0008-0000-0500-0000B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20</xdr:row>
          <xdr:rowOff>85725</xdr:rowOff>
        </xdr:from>
        <xdr:to>
          <xdr:col>1</xdr:col>
          <xdr:colOff>2381250</xdr:colOff>
          <xdr:row>20</xdr:row>
          <xdr:rowOff>295275</xdr:rowOff>
        </xdr:to>
        <xdr:sp macro="" textlink="">
          <xdr:nvSpPr>
            <xdr:cNvPr id="3250" name="Drop Down 178" hidden="1">
              <a:extLst>
                <a:ext uri="{63B3BB69-23CF-44E3-9099-C40C66FF867C}">
                  <a14:compatExt spid="_x0000_s3250"/>
                </a:ext>
                <a:ext uri="{FF2B5EF4-FFF2-40B4-BE49-F238E27FC236}">
                  <a16:creationId xmlns:a16="http://schemas.microsoft.com/office/drawing/2014/main" id="{00000000-0008-0000-0500-0000B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21</xdr:row>
          <xdr:rowOff>85725</xdr:rowOff>
        </xdr:from>
        <xdr:to>
          <xdr:col>1</xdr:col>
          <xdr:colOff>2381250</xdr:colOff>
          <xdr:row>21</xdr:row>
          <xdr:rowOff>295275</xdr:rowOff>
        </xdr:to>
        <xdr:sp macro="" textlink="">
          <xdr:nvSpPr>
            <xdr:cNvPr id="3251" name="Drop Down 179" hidden="1">
              <a:extLst>
                <a:ext uri="{63B3BB69-23CF-44E3-9099-C40C66FF867C}">
                  <a14:compatExt spid="_x0000_s3251"/>
                </a:ext>
                <a:ext uri="{FF2B5EF4-FFF2-40B4-BE49-F238E27FC236}">
                  <a16:creationId xmlns:a16="http://schemas.microsoft.com/office/drawing/2014/main" id="{00000000-0008-0000-0500-0000B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22</xdr:row>
          <xdr:rowOff>85725</xdr:rowOff>
        </xdr:from>
        <xdr:to>
          <xdr:col>1</xdr:col>
          <xdr:colOff>2381250</xdr:colOff>
          <xdr:row>22</xdr:row>
          <xdr:rowOff>295275</xdr:rowOff>
        </xdr:to>
        <xdr:sp macro="" textlink="">
          <xdr:nvSpPr>
            <xdr:cNvPr id="3252" name="Drop Down 180" hidden="1">
              <a:extLst>
                <a:ext uri="{63B3BB69-23CF-44E3-9099-C40C66FF867C}">
                  <a14:compatExt spid="_x0000_s3252"/>
                </a:ext>
                <a:ext uri="{FF2B5EF4-FFF2-40B4-BE49-F238E27FC236}">
                  <a16:creationId xmlns:a16="http://schemas.microsoft.com/office/drawing/2014/main" id="{00000000-0008-0000-0500-0000B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23</xdr:row>
          <xdr:rowOff>85725</xdr:rowOff>
        </xdr:from>
        <xdr:to>
          <xdr:col>1</xdr:col>
          <xdr:colOff>2381250</xdr:colOff>
          <xdr:row>23</xdr:row>
          <xdr:rowOff>295275</xdr:rowOff>
        </xdr:to>
        <xdr:sp macro="" textlink="">
          <xdr:nvSpPr>
            <xdr:cNvPr id="3253" name="Drop Down 181" hidden="1">
              <a:extLst>
                <a:ext uri="{63B3BB69-23CF-44E3-9099-C40C66FF867C}">
                  <a14:compatExt spid="_x0000_s3253"/>
                </a:ext>
                <a:ext uri="{FF2B5EF4-FFF2-40B4-BE49-F238E27FC236}">
                  <a16:creationId xmlns:a16="http://schemas.microsoft.com/office/drawing/2014/main" id="{00000000-0008-0000-0500-0000B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24</xdr:row>
          <xdr:rowOff>85725</xdr:rowOff>
        </xdr:from>
        <xdr:to>
          <xdr:col>1</xdr:col>
          <xdr:colOff>2381250</xdr:colOff>
          <xdr:row>24</xdr:row>
          <xdr:rowOff>295275</xdr:rowOff>
        </xdr:to>
        <xdr:sp macro="" textlink="">
          <xdr:nvSpPr>
            <xdr:cNvPr id="3254" name="Drop Down 182" hidden="1">
              <a:extLst>
                <a:ext uri="{63B3BB69-23CF-44E3-9099-C40C66FF867C}">
                  <a14:compatExt spid="_x0000_s3254"/>
                </a:ext>
                <a:ext uri="{FF2B5EF4-FFF2-40B4-BE49-F238E27FC236}">
                  <a16:creationId xmlns:a16="http://schemas.microsoft.com/office/drawing/2014/main" id="{00000000-0008-0000-0500-0000B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25</xdr:row>
          <xdr:rowOff>85725</xdr:rowOff>
        </xdr:from>
        <xdr:to>
          <xdr:col>1</xdr:col>
          <xdr:colOff>2381250</xdr:colOff>
          <xdr:row>25</xdr:row>
          <xdr:rowOff>295275</xdr:rowOff>
        </xdr:to>
        <xdr:sp macro="" textlink="">
          <xdr:nvSpPr>
            <xdr:cNvPr id="3255" name="Drop Down 183" hidden="1">
              <a:extLst>
                <a:ext uri="{63B3BB69-23CF-44E3-9099-C40C66FF867C}">
                  <a14:compatExt spid="_x0000_s3255"/>
                </a:ext>
                <a:ext uri="{FF2B5EF4-FFF2-40B4-BE49-F238E27FC236}">
                  <a16:creationId xmlns:a16="http://schemas.microsoft.com/office/drawing/2014/main" id="{00000000-0008-0000-0500-0000B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285750</xdr:colOff>
          <xdr:row>7</xdr:row>
          <xdr:rowOff>85725</xdr:rowOff>
        </xdr:from>
        <xdr:to>
          <xdr:col>1</xdr:col>
          <xdr:colOff>3219450</xdr:colOff>
          <xdr:row>7</xdr:row>
          <xdr:rowOff>238125</xdr:rowOff>
        </xdr:to>
        <xdr:sp macro="" textlink="">
          <xdr:nvSpPr>
            <xdr:cNvPr id="5121" name="Drop Down 1" hidden="1">
              <a:extLst>
                <a:ext uri="{63B3BB69-23CF-44E3-9099-C40C66FF867C}">
                  <a14:compatExt spid="_x0000_s5121"/>
                </a:ext>
                <a:ext uri="{FF2B5EF4-FFF2-40B4-BE49-F238E27FC236}">
                  <a16:creationId xmlns:a16="http://schemas.microsoft.com/office/drawing/2014/main" id="{00000000-0008-0000-06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8</xdr:row>
          <xdr:rowOff>85725</xdr:rowOff>
        </xdr:from>
        <xdr:to>
          <xdr:col>1</xdr:col>
          <xdr:colOff>3219450</xdr:colOff>
          <xdr:row>8</xdr:row>
          <xdr:rowOff>238125</xdr:rowOff>
        </xdr:to>
        <xdr:sp macro="" textlink="">
          <xdr:nvSpPr>
            <xdr:cNvPr id="5122" name="Drop Down 2" hidden="1">
              <a:extLst>
                <a:ext uri="{63B3BB69-23CF-44E3-9099-C40C66FF867C}">
                  <a14:compatExt spid="_x0000_s5122"/>
                </a:ext>
                <a:ext uri="{FF2B5EF4-FFF2-40B4-BE49-F238E27FC236}">
                  <a16:creationId xmlns:a16="http://schemas.microsoft.com/office/drawing/2014/main" id="{00000000-0008-0000-0600-00000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9</xdr:row>
          <xdr:rowOff>85725</xdr:rowOff>
        </xdr:from>
        <xdr:to>
          <xdr:col>1</xdr:col>
          <xdr:colOff>3219450</xdr:colOff>
          <xdr:row>9</xdr:row>
          <xdr:rowOff>238125</xdr:rowOff>
        </xdr:to>
        <xdr:sp macro="" textlink="">
          <xdr:nvSpPr>
            <xdr:cNvPr id="5123" name="Drop Down 3" hidden="1">
              <a:extLst>
                <a:ext uri="{63B3BB69-23CF-44E3-9099-C40C66FF867C}">
                  <a14:compatExt spid="_x0000_s5123"/>
                </a:ext>
                <a:ext uri="{FF2B5EF4-FFF2-40B4-BE49-F238E27FC236}">
                  <a16:creationId xmlns:a16="http://schemas.microsoft.com/office/drawing/2014/main" id="{00000000-0008-0000-06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10</xdr:row>
          <xdr:rowOff>85725</xdr:rowOff>
        </xdr:from>
        <xdr:to>
          <xdr:col>1</xdr:col>
          <xdr:colOff>3219450</xdr:colOff>
          <xdr:row>10</xdr:row>
          <xdr:rowOff>238125</xdr:rowOff>
        </xdr:to>
        <xdr:sp macro="" textlink="">
          <xdr:nvSpPr>
            <xdr:cNvPr id="5124" name="Drop Down 4" hidden="1">
              <a:extLst>
                <a:ext uri="{63B3BB69-23CF-44E3-9099-C40C66FF867C}">
                  <a14:compatExt spid="_x0000_s5124"/>
                </a:ext>
                <a:ext uri="{FF2B5EF4-FFF2-40B4-BE49-F238E27FC236}">
                  <a16:creationId xmlns:a16="http://schemas.microsoft.com/office/drawing/2014/main" id="{00000000-0008-0000-0600-00000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11</xdr:row>
          <xdr:rowOff>85725</xdr:rowOff>
        </xdr:from>
        <xdr:to>
          <xdr:col>1</xdr:col>
          <xdr:colOff>3219450</xdr:colOff>
          <xdr:row>11</xdr:row>
          <xdr:rowOff>238125</xdr:rowOff>
        </xdr:to>
        <xdr:sp macro="" textlink="">
          <xdr:nvSpPr>
            <xdr:cNvPr id="5125" name="Drop Down 5" hidden="1">
              <a:extLst>
                <a:ext uri="{63B3BB69-23CF-44E3-9099-C40C66FF867C}">
                  <a14:compatExt spid="_x0000_s5125"/>
                </a:ext>
                <a:ext uri="{FF2B5EF4-FFF2-40B4-BE49-F238E27FC236}">
                  <a16:creationId xmlns:a16="http://schemas.microsoft.com/office/drawing/2014/main" id="{00000000-0008-0000-0600-00000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12</xdr:row>
          <xdr:rowOff>85725</xdr:rowOff>
        </xdr:from>
        <xdr:to>
          <xdr:col>1</xdr:col>
          <xdr:colOff>3219450</xdr:colOff>
          <xdr:row>12</xdr:row>
          <xdr:rowOff>238125</xdr:rowOff>
        </xdr:to>
        <xdr:sp macro="" textlink="">
          <xdr:nvSpPr>
            <xdr:cNvPr id="5126" name="Drop Down 6" hidden="1">
              <a:extLst>
                <a:ext uri="{63B3BB69-23CF-44E3-9099-C40C66FF867C}">
                  <a14:compatExt spid="_x0000_s5126"/>
                </a:ext>
                <a:ext uri="{FF2B5EF4-FFF2-40B4-BE49-F238E27FC236}">
                  <a16:creationId xmlns:a16="http://schemas.microsoft.com/office/drawing/2014/main" id="{00000000-0008-0000-0600-00000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13</xdr:row>
          <xdr:rowOff>85725</xdr:rowOff>
        </xdr:from>
        <xdr:to>
          <xdr:col>1</xdr:col>
          <xdr:colOff>3219450</xdr:colOff>
          <xdr:row>13</xdr:row>
          <xdr:rowOff>238125</xdr:rowOff>
        </xdr:to>
        <xdr:sp macro="" textlink="">
          <xdr:nvSpPr>
            <xdr:cNvPr id="5127" name="Drop Down 7" hidden="1">
              <a:extLst>
                <a:ext uri="{63B3BB69-23CF-44E3-9099-C40C66FF867C}">
                  <a14:compatExt spid="_x0000_s5127"/>
                </a:ext>
                <a:ext uri="{FF2B5EF4-FFF2-40B4-BE49-F238E27FC236}">
                  <a16:creationId xmlns:a16="http://schemas.microsoft.com/office/drawing/2014/main" id="{00000000-0008-0000-0600-00000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14</xdr:row>
          <xdr:rowOff>85725</xdr:rowOff>
        </xdr:from>
        <xdr:to>
          <xdr:col>1</xdr:col>
          <xdr:colOff>3219450</xdr:colOff>
          <xdr:row>14</xdr:row>
          <xdr:rowOff>238125</xdr:rowOff>
        </xdr:to>
        <xdr:sp macro="" textlink="">
          <xdr:nvSpPr>
            <xdr:cNvPr id="5128" name="Drop Down 8" hidden="1">
              <a:extLst>
                <a:ext uri="{63B3BB69-23CF-44E3-9099-C40C66FF867C}">
                  <a14:compatExt spid="_x0000_s5128"/>
                </a:ext>
                <a:ext uri="{FF2B5EF4-FFF2-40B4-BE49-F238E27FC236}">
                  <a16:creationId xmlns:a16="http://schemas.microsoft.com/office/drawing/2014/main" id="{00000000-0008-0000-0600-00000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15</xdr:row>
          <xdr:rowOff>85725</xdr:rowOff>
        </xdr:from>
        <xdr:to>
          <xdr:col>1</xdr:col>
          <xdr:colOff>3219450</xdr:colOff>
          <xdr:row>15</xdr:row>
          <xdr:rowOff>238125</xdr:rowOff>
        </xdr:to>
        <xdr:sp macro="" textlink="">
          <xdr:nvSpPr>
            <xdr:cNvPr id="5129" name="Drop Down 9" hidden="1">
              <a:extLst>
                <a:ext uri="{63B3BB69-23CF-44E3-9099-C40C66FF867C}">
                  <a14:compatExt spid="_x0000_s5129"/>
                </a:ext>
                <a:ext uri="{FF2B5EF4-FFF2-40B4-BE49-F238E27FC236}">
                  <a16:creationId xmlns:a16="http://schemas.microsoft.com/office/drawing/2014/main" id="{00000000-0008-0000-0600-00000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16</xdr:row>
          <xdr:rowOff>85725</xdr:rowOff>
        </xdr:from>
        <xdr:to>
          <xdr:col>1</xdr:col>
          <xdr:colOff>3219450</xdr:colOff>
          <xdr:row>16</xdr:row>
          <xdr:rowOff>238125</xdr:rowOff>
        </xdr:to>
        <xdr:sp macro="" textlink="">
          <xdr:nvSpPr>
            <xdr:cNvPr id="5130" name="Drop Down 10" hidden="1">
              <a:extLst>
                <a:ext uri="{63B3BB69-23CF-44E3-9099-C40C66FF867C}">
                  <a14:compatExt spid="_x0000_s5130"/>
                </a:ext>
                <a:ext uri="{FF2B5EF4-FFF2-40B4-BE49-F238E27FC236}">
                  <a16:creationId xmlns:a16="http://schemas.microsoft.com/office/drawing/2014/main" id="{00000000-0008-0000-0600-00000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17</xdr:row>
          <xdr:rowOff>85725</xdr:rowOff>
        </xdr:from>
        <xdr:to>
          <xdr:col>1</xdr:col>
          <xdr:colOff>3219450</xdr:colOff>
          <xdr:row>17</xdr:row>
          <xdr:rowOff>238125</xdr:rowOff>
        </xdr:to>
        <xdr:sp macro="" textlink="">
          <xdr:nvSpPr>
            <xdr:cNvPr id="5131" name="Drop Down 11" hidden="1">
              <a:extLst>
                <a:ext uri="{63B3BB69-23CF-44E3-9099-C40C66FF867C}">
                  <a14:compatExt spid="_x0000_s5131"/>
                </a:ext>
                <a:ext uri="{FF2B5EF4-FFF2-40B4-BE49-F238E27FC236}">
                  <a16:creationId xmlns:a16="http://schemas.microsoft.com/office/drawing/2014/main" id="{00000000-0008-0000-0600-00000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18</xdr:row>
          <xdr:rowOff>85725</xdr:rowOff>
        </xdr:from>
        <xdr:to>
          <xdr:col>1</xdr:col>
          <xdr:colOff>3219450</xdr:colOff>
          <xdr:row>18</xdr:row>
          <xdr:rowOff>238125</xdr:rowOff>
        </xdr:to>
        <xdr:sp macro="" textlink="">
          <xdr:nvSpPr>
            <xdr:cNvPr id="5132" name="Drop Down 12" hidden="1">
              <a:extLst>
                <a:ext uri="{63B3BB69-23CF-44E3-9099-C40C66FF867C}">
                  <a14:compatExt spid="_x0000_s5132"/>
                </a:ext>
                <a:ext uri="{FF2B5EF4-FFF2-40B4-BE49-F238E27FC236}">
                  <a16:creationId xmlns:a16="http://schemas.microsoft.com/office/drawing/2014/main" id="{00000000-0008-0000-0600-00000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19</xdr:row>
          <xdr:rowOff>85725</xdr:rowOff>
        </xdr:from>
        <xdr:to>
          <xdr:col>1</xdr:col>
          <xdr:colOff>3219450</xdr:colOff>
          <xdr:row>19</xdr:row>
          <xdr:rowOff>238125</xdr:rowOff>
        </xdr:to>
        <xdr:sp macro="" textlink="">
          <xdr:nvSpPr>
            <xdr:cNvPr id="5133" name="Drop Down 13" hidden="1">
              <a:extLst>
                <a:ext uri="{63B3BB69-23CF-44E3-9099-C40C66FF867C}">
                  <a14:compatExt spid="_x0000_s5133"/>
                </a:ext>
                <a:ext uri="{FF2B5EF4-FFF2-40B4-BE49-F238E27FC236}">
                  <a16:creationId xmlns:a16="http://schemas.microsoft.com/office/drawing/2014/main" id="{00000000-0008-0000-0600-00000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20</xdr:row>
          <xdr:rowOff>85725</xdr:rowOff>
        </xdr:from>
        <xdr:to>
          <xdr:col>1</xdr:col>
          <xdr:colOff>3219450</xdr:colOff>
          <xdr:row>20</xdr:row>
          <xdr:rowOff>238125</xdr:rowOff>
        </xdr:to>
        <xdr:sp macro="" textlink="">
          <xdr:nvSpPr>
            <xdr:cNvPr id="5134" name="Drop Down 14" hidden="1">
              <a:extLst>
                <a:ext uri="{63B3BB69-23CF-44E3-9099-C40C66FF867C}">
                  <a14:compatExt spid="_x0000_s5134"/>
                </a:ext>
                <a:ext uri="{FF2B5EF4-FFF2-40B4-BE49-F238E27FC236}">
                  <a16:creationId xmlns:a16="http://schemas.microsoft.com/office/drawing/2014/main" id="{00000000-0008-0000-0600-00000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21</xdr:row>
          <xdr:rowOff>85725</xdr:rowOff>
        </xdr:from>
        <xdr:to>
          <xdr:col>1</xdr:col>
          <xdr:colOff>3219450</xdr:colOff>
          <xdr:row>21</xdr:row>
          <xdr:rowOff>238125</xdr:rowOff>
        </xdr:to>
        <xdr:sp macro="" textlink="">
          <xdr:nvSpPr>
            <xdr:cNvPr id="5135" name="Drop Down 15" hidden="1">
              <a:extLst>
                <a:ext uri="{63B3BB69-23CF-44E3-9099-C40C66FF867C}">
                  <a14:compatExt spid="_x0000_s5135"/>
                </a:ext>
                <a:ext uri="{FF2B5EF4-FFF2-40B4-BE49-F238E27FC236}">
                  <a16:creationId xmlns:a16="http://schemas.microsoft.com/office/drawing/2014/main" id="{00000000-0008-0000-0600-00000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22</xdr:row>
          <xdr:rowOff>85725</xdr:rowOff>
        </xdr:from>
        <xdr:to>
          <xdr:col>1</xdr:col>
          <xdr:colOff>3219450</xdr:colOff>
          <xdr:row>22</xdr:row>
          <xdr:rowOff>238125</xdr:rowOff>
        </xdr:to>
        <xdr:sp macro="" textlink="">
          <xdr:nvSpPr>
            <xdr:cNvPr id="5136" name="Drop Down 16" hidden="1">
              <a:extLst>
                <a:ext uri="{63B3BB69-23CF-44E3-9099-C40C66FF867C}">
                  <a14:compatExt spid="_x0000_s5136"/>
                </a:ext>
                <a:ext uri="{FF2B5EF4-FFF2-40B4-BE49-F238E27FC236}">
                  <a16:creationId xmlns:a16="http://schemas.microsoft.com/office/drawing/2014/main" id="{00000000-0008-0000-0600-00001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23</xdr:row>
          <xdr:rowOff>85725</xdr:rowOff>
        </xdr:from>
        <xdr:to>
          <xdr:col>1</xdr:col>
          <xdr:colOff>3219450</xdr:colOff>
          <xdr:row>23</xdr:row>
          <xdr:rowOff>238125</xdr:rowOff>
        </xdr:to>
        <xdr:sp macro="" textlink="">
          <xdr:nvSpPr>
            <xdr:cNvPr id="5137" name="Drop Down 17" hidden="1">
              <a:extLst>
                <a:ext uri="{63B3BB69-23CF-44E3-9099-C40C66FF867C}">
                  <a14:compatExt spid="_x0000_s5137"/>
                </a:ext>
                <a:ext uri="{FF2B5EF4-FFF2-40B4-BE49-F238E27FC236}">
                  <a16:creationId xmlns:a16="http://schemas.microsoft.com/office/drawing/2014/main" id="{00000000-0008-0000-0600-00001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24</xdr:row>
          <xdr:rowOff>85725</xdr:rowOff>
        </xdr:from>
        <xdr:to>
          <xdr:col>1</xdr:col>
          <xdr:colOff>3219450</xdr:colOff>
          <xdr:row>24</xdr:row>
          <xdr:rowOff>238125</xdr:rowOff>
        </xdr:to>
        <xdr:sp macro="" textlink="">
          <xdr:nvSpPr>
            <xdr:cNvPr id="5138" name="Drop Down 18" hidden="1">
              <a:extLst>
                <a:ext uri="{63B3BB69-23CF-44E3-9099-C40C66FF867C}">
                  <a14:compatExt spid="_x0000_s5138"/>
                </a:ext>
                <a:ext uri="{FF2B5EF4-FFF2-40B4-BE49-F238E27FC236}">
                  <a16:creationId xmlns:a16="http://schemas.microsoft.com/office/drawing/2014/main" id="{00000000-0008-0000-0600-00001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25</xdr:row>
          <xdr:rowOff>85725</xdr:rowOff>
        </xdr:from>
        <xdr:to>
          <xdr:col>1</xdr:col>
          <xdr:colOff>3219450</xdr:colOff>
          <xdr:row>25</xdr:row>
          <xdr:rowOff>238125</xdr:rowOff>
        </xdr:to>
        <xdr:sp macro="" textlink="">
          <xdr:nvSpPr>
            <xdr:cNvPr id="5139" name="Drop Down 19" hidden="1">
              <a:extLst>
                <a:ext uri="{63B3BB69-23CF-44E3-9099-C40C66FF867C}">
                  <a14:compatExt spid="_x0000_s5139"/>
                </a:ext>
                <a:ext uri="{FF2B5EF4-FFF2-40B4-BE49-F238E27FC236}">
                  <a16:creationId xmlns:a16="http://schemas.microsoft.com/office/drawing/2014/main" id="{00000000-0008-0000-0600-00001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26</xdr:row>
          <xdr:rowOff>85725</xdr:rowOff>
        </xdr:from>
        <xdr:to>
          <xdr:col>1</xdr:col>
          <xdr:colOff>3219450</xdr:colOff>
          <xdr:row>26</xdr:row>
          <xdr:rowOff>238125</xdr:rowOff>
        </xdr:to>
        <xdr:sp macro="" textlink="">
          <xdr:nvSpPr>
            <xdr:cNvPr id="5140" name="Drop Down 20" hidden="1">
              <a:extLst>
                <a:ext uri="{63B3BB69-23CF-44E3-9099-C40C66FF867C}">
                  <a14:compatExt spid="_x0000_s5140"/>
                </a:ext>
                <a:ext uri="{FF2B5EF4-FFF2-40B4-BE49-F238E27FC236}">
                  <a16:creationId xmlns:a16="http://schemas.microsoft.com/office/drawing/2014/main" id="{00000000-0008-0000-0600-00001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27</xdr:row>
          <xdr:rowOff>85725</xdr:rowOff>
        </xdr:from>
        <xdr:to>
          <xdr:col>1</xdr:col>
          <xdr:colOff>3219450</xdr:colOff>
          <xdr:row>27</xdr:row>
          <xdr:rowOff>238125</xdr:rowOff>
        </xdr:to>
        <xdr:sp macro="" textlink="">
          <xdr:nvSpPr>
            <xdr:cNvPr id="5141" name="Drop Down 21" hidden="1">
              <a:extLst>
                <a:ext uri="{63B3BB69-23CF-44E3-9099-C40C66FF867C}">
                  <a14:compatExt spid="_x0000_s5141"/>
                </a:ext>
                <a:ext uri="{FF2B5EF4-FFF2-40B4-BE49-F238E27FC236}">
                  <a16:creationId xmlns:a16="http://schemas.microsoft.com/office/drawing/2014/main" id="{00000000-0008-0000-0600-00001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28</xdr:row>
          <xdr:rowOff>85725</xdr:rowOff>
        </xdr:from>
        <xdr:to>
          <xdr:col>1</xdr:col>
          <xdr:colOff>3219450</xdr:colOff>
          <xdr:row>28</xdr:row>
          <xdr:rowOff>238125</xdr:rowOff>
        </xdr:to>
        <xdr:sp macro="" textlink="">
          <xdr:nvSpPr>
            <xdr:cNvPr id="5142" name="Drop Down 22" hidden="1">
              <a:extLst>
                <a:ext uri="{63B3BB69-23CF-44E3-9099-C40C66FF867C}">
                  <a14:compatExt spid="_x0000_s5142"/>
                </a:ext>
                <a:ext uri="{FF2B5EF4-FFF2-40B4-BE49-F238E27FC236}">
                  <a16:creationId xmlns:a16="http://schemas.microsoft.com/office/drawing/2014/main" id="{00000000-0008-0000-0600-00001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29</xdr:row>
          <xdr:rowOff>85725</xdr:rowOff>
        </xdr:from>
        <xdr:to>
          <xdr:col>1</xdr:col>
          <xdr:colOff>3219450</xdr:colOff>
          <xdr:row>29</xdr:row>
          <xdr:rowOff>238125</xdr:rowOff>
        </xdr:to>
        <xdr:sp macro="" textlink="">
          <xdr:nvSpPr>
            <xdr:cNvPr id="5143" name="Drop Down 23" hidden="1">
              <a:extLst>
                <a:ext uri="{63B3BB69-23CF-44E3-9099-C40C66FF867C}">
                  <a14:compatExt spid="_x0000_s5143"/>
                </a:ext>
                <a:ext uri="{FF2B5EF4-FFF2-40B4-BE49-F238E27FC236}">
                  <a16:creationId xmlns:a16="http://schemas.microsoft.com/office/drawing/2014/main" id="{00000000-0008-0000-0600-00001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8</xdr:row>
          <xdr:rowOff>85725</xdr:rowOff>
        </xdr:from>
        <xdr:to>
          <xdr:col>1</xdr:col>
          <xdr:colOff>3219450</xdr:colOff>
          <xdr:row>8</xdr:row>
          <xdr:rowOff>238125</xdr:rowOff>
        </xdr:to>
        <xdr:sp macro="" textlink="">
          <xdr:nvSpPr>
            <xdr:cNvPr id="5144" name="Drop Down 24" hidden="1">
              <a:extLst>
                <a:ext uri="{63B3BB69-23CF-44E3-9099-C40C66FF867C}">
                  <a14:compatExt spid="_x0000_s5144"/>
                </a:ext>
                <a:ext uri="{FF2B5EF4-FFF2-40B4-BE49-F238E27FC236}">
                  <a16:creationId xmlns:a16="http://schemas.microsoft.com/office/drawing/2014/main" id="{00000000-0008-0000-0600-00001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9</xdr:row>
          <xdr:rowOff>85725</xdr:rowOff>
        </xdr:from>
        <xdr:to>
          <xdr:col>1</xdr:col>
          <xdr:colOff>3219450</xdr:colOff>
          <xdr:row>9</xdr:row>
          <xdr:rowOff>238125</xdr:rowOff>
        </xdr:to>
        <xdr:sp macro="" textlink="">
          <xdr:nvSpPr>
            <xdr:cNvPr id="5145" name="Drop Down 25" hidden="1">
              <a:extLst>
                <a:ext uri="{63B3BB69-23CF-44E3-9099-C40C66FF867C}">
                  <a14:compatExt spid="_x0000_s5145"/>
                </a:ext>
                <a:ext uri="{FF2B5EF4-FFF2-40B4-BE49-F238E27FC236}">
                  <a16:creationId xmlns:a16="http://schemas.microsoft.com/office/drawing/2014/main" id="{00000000-0008-0000-0600-00001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10</xdr:row>
          <xdr:rowOff>85725</xdr:rowOff>
        </xdr:from>
        <xdr:to>
          <xdr:col>1</xdr:col>
          <xdr:colOff>3219450</xdr:colOff>
          <xdr:row>10</xdr:row>
          <xdr:rowOff>238125</xdr:rowOff>
        </xdr:to>
        <xdr:sp macro="" textlink="">
          <xdr:nvSpPr>
            <xdr:cNvPr id="5146" name="Drop Down 26" hidden="1">
              <a:extLst>
                <a:ext uri="{63B3BB69-23CF-44E3-9099-C40C66FF867C}">
                  <a14:compatExt spid="_x0000_s5146"/>
                </a:ext>
                <a:ext uri="{FF2B5EF4-FFF2-40B4-BE49-F238E27FC236}">
                  <a16:creationId xmlns:a16="http://schemas.microsoft.com/office/drawing/2014/main" id="{00000000-0008-0000-0600-00001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11</xdr:row>
          <xdr:rowOff>85725</xdr:rowOff>
        </xdr:from>
        <xdr:to>
          <xdr:col>1</xdr:col>
          <xdr:colOff>3219450</xdr:colOff>
          <xdr:row>11</xdr:row>
          <xdr:rowOff>238125</xdr:rowOff>
        </xdr:to>
        <xdr:sp macro="" textlink="">
          <xdr:nvSpPr>
            <xdr:cNvPr id="5147" name="Drop Down 27" hidden="1">
              <a:extLst>
                <a:ext uri="{63B3BB69-23CF-44E3-9099-C40C66FF867C}">
                  <a14:compatExt spid="_x0000_s5147"/>
                </a:ext>
                <a:ext uri="{FF2B5EF4-FFF2-40B4-BE49-F238E27FC236}">
                  <a16:creationId xmlns:a16="http://schemas.microsoft.com/office/drawing/2014/main" id="{00000000-0008-0000-0600-00001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12</xdr:row>
          <xdr:rowOff>85725</xdr:rowOff>
        </xdr:from>
        <xdr:to>
          <xdr:col>1</xdr:col>
          <xdr:colOff>3219450</xdr:colOff>
          <xdr:row>12</xdr:row>
          <xdr:rowOff>238125</xdr:rowOff>
        </xdr:to>
        <xdr:sp macro="" textlink="">
          <xdr:nvSpPr>
            <xdr:cNvPr id="5148" name="Drop Down 28" hidden="1">
              <a:extLst>
                <a:ext uri="{63B3BB69-23CF-44E3-9099-C40C66FF867C}">
                  <a14:compatExt spid="_x0000_s5148"/>
                </a:ext>
                <a:ext uri="{FF2B5EF4-FFF2-40B4-BE49-F238E27FC236}">
                  <a16:creationId xmlns:a16="http://schemas.microsoft.com/office/drawing/2014/main" id="{00000000-0008-0000-0600-00001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13</xdr:row>
          <xdr:rowOff>85725</xdr:rowOff>
        </xdr:from>
        <xdr:to>
          <xdr:col>1</xdr:col>
          <xdr:colOff>3219450</xdr:colOff>
          <xdr:row>13</xdr:row>
          <xdr:rowOff>238125</xdr:rowOff>
        </xdr:to>
        <xdr:sp macro="" textlink="">
          <xdr:nvSpPr>
            <xdr:cNvPr id="5149" name="Drop Down 29" hidden="1">
              <a:extLst>
                <a:ext uri="{63B3BB69-23CF-44E3-9099-C40C66FF867C}">
                  <a14:compatExt spid="_x0000_s5149"/>
                </a:ext>
                <a:ext uri="{FF2B5EF4-FFF2-40B4-BE49-F238E27FC236}">
                  <a16:creationId xmlns:a16="http://schemas.microsoft.com/office/drawing/2014/main" id="{00000000-0008-0000-0600-00001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14</xdr:row>
          <xdr:rowOff>85725</xdr:rowOff>
        </xdr:from>
        <xdr:to>
          <xdr:col>1</xdr:col>
          <xdr:colOff>3219450</xdr:colOff>
          <xdr:row>14</xdr:row>
          <xdr:rowOff>238125</xdr:rowOff>
        </xdr:to>
        <xdr:sp macro="" textlink="">
          <xdr:nvSpPr>
            <xdr:cNvPr id="5150" name="Drop Down 30" hidden="1">
              <a:extLst>
                <a:ext uri="{63B3BB69-23CF-44E3-9099-C40C66FF867C}">
                  <a14:compatExt spid="_x0000_s5150"/>
                </a:ext>
                <a:ext uri="{FF2B5EF4-FFF2-40B4-BE49-F238E27FC236}">
                  <a16:creationId xmlns:a16="http://schemas.microsoft.com/office/drawing/2014/main" id="{00000000-0008-0000-0600-00001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15</xdr:row>
          <xdr:rowOff>85725</xdr:rowOff>
        </xdr:from>
        <xdr:to>
          <xdr:col>1</xdr:col>
          <xdr:colOff>3219450</xdr:colOff>
          <xdr:row>15</xdr:row>
          <xdr:rowOff>238125</xdr:rowOff>
        </xdr:to>
        <xdr:sp macro="" textlink="">
          <xdr:nvSpPr>
            <xdr:cNvPr id="5151" name="Drop Down 31" hidden="1">
              <a:extLst>
                <a:ext uri="{63B3BB69-23CF-44E3-9099-C40C66FF867C}">
                  <a14:compatExt spid="_x0000_s5151"/>
                </a:ext>
                <a:ext uri="{FF2B5EF4-FFF2-40B4-BE49-F238E27FC236}">
                  <a16:creationId xmlns:a16="http://schemas.microsoft.com/office/drawing/2014/main" id="{00000000-0008-0000-0600-00001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16</xdr:row>
          <xdr:rowOff>85725</xdr:rowOff>
        </xdr:from>
        <xdr:to>
          <xdr:col>1</xdr:col>
          <xdr:colOff>3219450</xdr:colOff>
          <xdr:row>16</xdr:row>
          <xdr:rowOff>238125</xdr:rowOff>
        </xdr:to>
        <xdr:sp macro="" textlink="">
          <xdr:nvSpPr>
            <xdr:cNvPr id="5152" name="Drop Down 32" hidden="1">
              <a:extLst>
                <a:ext uri="{63B3BB69-23CF-44E3-9099-C40C66FF867C}">
                  <a14:compatExt spid="_x0000_s5152"/>
                </a:ext>
                <a:ext uri="{FF2B5EF4-FFF2-40B4-BE49-F238E27FC236}">
                  <a16:creationId xmlns:a16="http://schemas.microsoft.com/office/drawing/2014/main" id="{00000000-0008-0000-0600-00002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17</xdr:row>
          <xdr:rowOff>85725</xdr:rowOff>
        </xdr:from>
        <xdr:to>
          <xdr:col>1</xdr:col>
          <xdr:colOff>3219450</xdr:colOff>
          <xdr:row>17</xdr:row>
          <xdr:rowOff>238125</xdr:rowOff>
        </xdr:to>
        <xdr:sp macro="" textlink="">
          <xdr:nvSpPr>
            <xdr:cNvPr id="5153" name="Drop Down 33" hidden="1">
              <a:extLst>
                <a:ext uri="{63B3BB69-23CF-44E3-9099-C40C66FF867C}">
                  <a14:compatExt spid="_x0000_s5153"/>
                </a:ext>
                <a:ext uri="{FF2B5EF4-FFF2-40B4-BE49-F238E27FC236}">
                  <a16:creationId xmlns:a16="http://schemas.microsoft.com/office/drawing/2014/main" id="{00000000-0008-0000-0600-00002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18</xdr:row>
          <xdr:rowOff>85725</xdr:rowOff>
        </xdr:from>
        <xdr:to>
          <xdr:col>1</xdr:col>
          <xdr:colOff>3219450</xdr:colOff>
          <xdr:row>18</xdr:row>
          <xdr:rowOff>238125</xdr:rowOff>
        </xdr:to>
        <xdr:sp macro="" textlink="">
          <xdr:nvSpPr>
            <xdr:cNvPr id="5154" name="Drop Down 34" hidden="1">
              <a:extLst>
                <a:ext uri="{63B3BB69-23CF-44E3-9099-C40C66FF867C}">
                  <a14:compatExt spid="_x0000_s5154"/>
                </a:ext>
                <a:ext uri="{FF2B5EF4-FFF2-40B4-BE49-F238E27FC236}">
                  <a16:creationId xmlns:a16="http://schemas.microsoft.com/office/drawing/2014/main" id="{00000000-0008-0000-0600-00002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19</xdr:row>
          <xdr:rowOff>85725</xdr:rowOff>
        </xdr:from>
        <xdr:to>
          <xdr:col>1</xdr:col>
          <xdr:colOff>3219450</xdr:colOff>
          <xdr:row>19</xdr:row>
          <xdr:rowOff>238125</xdr:rowOff>
        </xdr:to>
        <xdr:sp macro="" textlink="">
          <xdr:nvSpPr>
            <xdr:cNvPr id="5155" name="Drop Down 35" hidden="1">
              <a:extLst>
                <a:ext uri="{63B3BB69-23CF-44E3-9099-C40C66FF867C}">
                  <a14:compatExt spid="_x0000_s5155"/>
                </a:ext>
                <a:ext uri="{FF2B5EF4-FFF2-40B4-BE49-F238E27FC236}">
                  <a16:creationId xmlns:a16="http://schemas.microsoft.com/office/drawing/2014/main" id="{00000000-0008-0000-0600-00002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20</xdr:row>
          <xdr:rowOff>85725</xdr:rowOff>
        </xdr:from>
        <xdr:to>
          <xdr:col>1</xdr:col>
          <xdr:colOff>3219450</xdr:colOff>
          <xdr:row>20</xdr:row>
          <xdr:rowOff>238125</xdr:rowOff>
        </xdr:to>
        <xdr:sp macro="" textlink="">
          <xdr:nvSpPr>
            <xdr:cNvPr id="5156" name="Drop Down 36" hidden="1">
              <a:extLst>
                <a:ext uri="{63B3BB69-23CF-44E3-9099-C40C66FF867C}">
                  <a14:compatExt spid="_x0000_s5156"/>
                </a:ext>
                <a:ext uri="{FF2B5EF4-FFF2-40B4-BE49-F238E27FC236}">
                  <a16:creationId xmlns:a16="http://schemas.microsoft.com/office/drawing/2014/main" id="{00000000-0008-0000-0600-00002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21</xdr:row>
          <xdr:rowOff>85725</xdr:rowOff>
        </xdr:from>
        <xdr:to>
          <xdr:col>1</xdr:col>
          <xdr:colOff>3219450</xdr:colOff>
          <xdr:row>21</xdr:row>
          <xdr:rowOff>238125</xdr:rowOff>
        </xdr:to>
        <xdr:sp macro="" textlink="">
          <xdr:nvSpPr>
            <xdr:cNvPr id="5157" name="Drop Down 37" hidden="1">
              <a:extLst>
                <a:ext uri="{63B3BB69-23CF-44E3-9099-C40C66FF867C}">
                  <a14:compatExt spid="_x0000_s5157"/>
                </a:ext>
                <a:ext uri="{FF2B5EF4-FFF2-40B4-BE49-F238E27FC236}">
                  <a16:creationId xmlns:a16="http://schemas.microsoft.com/office/drawing/2014/main" id="{00000000-0008-0000-0600-00002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22</xdr:row>
          <xdr:rowOff>85725</xdr:rowOff>
        </xdr:from>
        <xdr:to>
          <xdr:col>1</xdr:col>
          <xdr:colOff>3219450</xdr:colOff>
          <xdr:row>22</xdr:row>
          <xdr:rowOff>238125</xdr:rowOff>
        </xdr:to>
        <xdr:sp macro="" textlink="">
          <xdr:nvSpPr>
            <xdr:cNvPr id="5158" name="Drop Down 38" hidden="1">
              <a:extLst>
                <a:ext uri="{63B3BB69-23CF-44E3-9099-C40C66FF867C}">
                  <a14:compatExt spid="_x0000_s5158"/>
                </a:ext>
                <a:ext uri="{FF2B5EF4-FFF2-40B4-BE49-F238E27FC236}">
                  <a16:creationId xmlns:a16="http://schemas.microsoft.com/office/drawing/2014/main" id="{00000000-0008-0000-0600-00002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23</xdr:row>
          <xdr:rowOff>85725</xdr:rowOff>
        </xdr:from>
        <xdr:to>
          <xdr:col>1</xdr:col>
          <xdr:colOff>3219450</xdr:colOff>
          <xdr:row>23</xdr:row>
          <xdr:rowOff>238125</xdr:rowOff>
        </xdr:to>
        <xdr:sp macro="" textlink="">
          <xdr:nvSpPr>
            <xdr:cNvPr id="5159" name="Drop Down 39" hidden="1">
              <a:extLst>
                <a:ext uri="{63B3BB69-23CF-44E3-9099-C40C66FF867C}">
                  <a14:compatExt spid="_x0000_s5159"/>
                </a:ext>
                <a:ext uri="{FF2B5EF4-FFF2-40B4-BE49-F238E27FC236}">
                  <a16:creationId xmlns:a16="http://schemas.microsoft.com/office/drawing/2014/main" id="{00000000-0008-0000-0600-00002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24</xdr:row>
          <xdr:rowOff>85725</xdr:rowOff>
        </xdr:from>
        <xdr:to>
          <xdr:col>1</xdr:col>
          <xdr:colOff>3219450</xdr:colOff>
          <xdr:row>24</xdr:row>
          <xdr:rowOff>238125</xdr:rowOff>
        </xdr:to>
        <xdr:sp macro="" textlink="">
          <xdr:nvSpPr>
            <xdr:cNvPr id="5160" name="Drop Down 40" hidden="1">
              <a:extLst>
                <a:ext uri="{63B3BB69-23CF-44E3-9099-C40C66FF867C}">
                  <a14:compatExt spid="_x0000_s5160"/>
                </a:ext>
                <a:ext uri="{FF2B5EF4-FFF2-40B4-BE49-F238E27FC236}">
                  <a16:creationId xmlns:a16="http://schemas.microsoft.com/office/drawing/2014/main" id="{00000000-0008-0000-0600-00002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25</xdr:row>
          <xdr:rowOff>85725</xdr:rowOff>
        </xdr:from>
        <xdr:to>
          <xdr:col>1</xdr:col>
          <xdr:colOff>3219450</xdr:colOff>
          <xdr:row>25</xdr:row>
          <xdr:rowOff>238125</xdr:rowOff>
        </xdr:to>
        <xdr:sp macro="" textlink="">
          <xdr:nvSpPr>
            <xdr:cNvPr id="5161" name="Drop Down 41" hidden="1">
              <a:extLst>
                <a:ext uri="{63B3BB69-23CF-44E3-9099-C40C66FF867C}">
                  <a14:compatExt spid="_x0000_s5161"/>
                </a:ext>
                <a:ext uri="{FF2B5EF4-FFF2-40B4-BE49-F238E27FC236}">
                  <a16:creationId xmlns:a16="http://schemas.microsoft.com/office/drawing/2014/main" id="{00000000-0008-0000-0600-00002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26</xdr:row>
          <xdr:rowOff>85725</xdr:rowOff>
        </xdr:from>
        <xdr:to>
          <xdr:col>1</xdr:col>
          <xdr:colOff>3219450</xdr:colOff>
          <xdr:row>26</xdr:row>
          <xdr:rowOff>238125</xdr:rowOff>
        </xdr:to>
        <xdr:sp macro="" textlink="">
          <xdr:nvSpPr>
            <xdr:cNvPr id="5162" name="Drop Down 42" hidden="1">
              <a:extLst>
                <a:ext uri="{63B3BB69-23CF-44E3-9099-C40C66FF867C}">
                  <a14:compatExt spid="_x0000_s5162"/>
                </a:ext>
                <a:ext uri="{FF2B5EF4-FFF2-40B4-BE49-F238E27FC236}">
                  <a16:creationId xmlns:a16="http://schemas.microsoft.com/office/drawing/2014/main" id="{00000000-0008-0000-0600-00002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27</xdr:row>
          <xdr:rowOff>85725</xdr:rowOff>
        </xdr:from>
        <xdr:to>
          <xdr:col>1</xdr:col>
          <xdr:colOff>3219450</xdr:colOff>
          <xdr:row>27</xdr:row>
          <xdr:rowOff>238125</xdr:rowOff>
        </xdr:to>
        <xdr:sp macro="" textlink="">
          <xdr:nvSpPr>
            <xdr:cNvPr id="5163" name="Drop Down 43" hidden="1">
              <a:extLst>
                <a:ext uri="{63B3BB69-23CF-44E3-9099-C40C66FF867C}">
                  <a14:compatExt spid="_x0000_s5163"/>
                </a:ext>
                <a:ext uri="{FF2B5EF4-FFF2-40B4-BE49-F238E27FC236}">
                  <a16:creationId xmlns:a16="http://schemas.microsoft.com/office/drawing/2014/main" id="{00000000-0008-0000-0600-00002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28</xdr:row>
          <xdr:rowOff>85725</xdr:rowOff>
        </xdr:from>
        <xdr:to>
          <xdr:col>1</xdr:col>
          <xdr:colOff>3219450</xdr:colOff>
          <xdr:row>28</xdr:row>
          <xdr:rowOff>238125</xdr:rowOff>
        </xdr:to>
        <xdr:sp macro="" textlink="">
          <xdr:nvSpPr>
            <xdr:cNvPr id="5164" name="Drop Down 44" hidden="1">
              <a:extLst>
                <a:ext uri="{63B3BB69-23CF-44E3-9099-C40C66FF867C}">
                  <a14:compatExt spid="_x0000_s5164"/>
                </a:ext>
                <a:ext uri="{FF2B5EF4-FFF2-40B4-BE49-F238E27FC236}">
                  <a16:creationId xmlns:a16="http://schemas.microsoft.com/office/drawing/2014/main" id="{00000000-0008-0000-0600-00002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29</xdr:row>
          <xdr:rowOff>85725</xdr:rowOff>
        </xdr:from>
        <xdr:to>
          <xdr:col>1</xdr:col>
          <xdr:colOff>3219450</xdr:colOff>
          <xdr:row>29</xdr:row>
          <xdr:rowOff>238125</xdr:rowOff>
        </xdr:to>
        <xdr:sp macro="" textlink="">
          <xdr:nvSpPr>
            <xdr:cNvPr id="5165" name="Drop Down 45" hidden="1">
              <a:extLst>
                <a:ext uri="{63B3BB69-23CF-44E3-9099-C40C66FF867C}">
                  <a14:compatExt spid="_x0000_s5165"/>
                </a:ext>
                <a:ext uri="{FF2B5EF4-FFF2-40B4-BE49-F238E27FC236}">
                  <a16:creationId xmlns:a16="http://schemas.microsoft.com/office/drawing/2014/main" id="{00000000-0008-0000-0600-00002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8</xdr:row>
          <xdr:rowOff>85725</xdr:rowOff>
        </xdr:from>
        <xdr:to>
          <xdr:col>1</xdr:col>
          <xdr:colOff>3219450</xdr:colOff>
          <xdr:row>8</xdr:row>
          <xdr:rowOff>238125</xdr:rowOff>
        </xdr:to>
        <xdr:sp macro="" textlink="">
          <xdr:nvSpPr>
            <xdr:cNvPr id="5166" name="Drop Down 46" hidden="1">
              <a:extLst>
                <a:ext uri="{63B3BB69-23CF-44E3-9099-C40C66FF867C}">
                  <a14:compatExt spid="_x0000_s5166"/>
                </a:ext>
                <a:ext uri="{FF2B5EF4-FFF2-40B4-BE49-F238E27FC236}">
                  <a16:creationId xmlns:a16="http://schemas.microsoft.com/office/drawing/2014/main" id="{00000000-0008-0000-0600-00002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9</xdr:row>
          <xdr:rowOff>85725</xdr:rowOff>
        </xdr:from>
        <xdr:to>
          <xdr:col>1</xdr:col>
          <xdr:colOff>3219450</xdr:colOff>
          <xdr:row>9</xdr:row>
          <xdr:rowOff>238125</xdr:rowOff>
        </xdr:to>
        <xdr:sp macro="" textlink="">
          <xdr:nvSpPr>
            <xdr:cNvPr id="5167" name="Drop Down 47" hidden="1">
              <a:extLst>
                <a:ext uri="{63B3BB69-23CF-44E3-9099-C40C66FF867C}">
                  <a14:compatExt spid="_x0000_s5167"/>
                </a:ext>
                <a:ext uri="{FF2B5EF4-FFF2-40B4-BE49-F238E27FC236}">
                  <a16:creationId xmlns:a16="http://schemas.microsoft.com/office/drawing/2014/main" id="{00000000-0008-0000-0600-00002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10</xdr:row>
          <xdr:rowOff>85725</xdr:rowOff>
        </xdr:from>
        <xdr:to>
          <xdr:col>1</xdr:col>
          <xdr:colOff>3219450</xdr:colOff>
          <xdr:row>10</xdr:row>
          <xdr:rowOff>238125</xdr:rowOff>
        </xdr:to>
        <xdr:sp macro="" textlink="">
          <xdr:nvSpPr>
            <xdr:cNvPr id="5168" name="Drop Down 48" hidden="1">
              <a:extLst>
                <a:ext uri="{63B3BB69-23CF-44E3-9099-C40C66FF867C}">
                  <a14:compatExt spid="_x0000_s5168"/>
                </a:ext>
                <a:ext uri="{FF2B5EF4-FFF2-40B4-BE49-F238E27FC236}">
                  <a16:creationId xmlns:a16="http://schemas.microsoft.com/office/drawing/2014/main" id="{00000000-0008-0000-0600-00003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11</xdr:row>
          <xdr:rowOff>85725</xdr:rowOff>
        </xdr:from>
        <xdr:to>
          <xdr:col>1</xdr:col>
          <xdr:colOff>3219450</xdr:colOff>
          <xdr:row>11</xdr:row>
          <xdr:rowOff>238125</xdr:rowOff>
        </xdr:to>
        <xdr:sp macro="" textlink="">
          <xdr:nvSpPr>
            <xdr:cNvPr id="5169" name="Drop Down 49" hidden="1">
              <a:extLst>
                <a:ext uri="{63B3BB69-23CF-44E3-9099-C40C66FF867C}">
                  <a14:compatExt spid="_x0000_s5169"/>
                </a:ext>
                <a:ext uri="{FF2B5EF4-FFF2-40B4-BE49-F238E27FC236}">
                  <a16:creationId xmlns:a16="http://schemas.microsoft.com/office/drawing/2014/main" id="{00000000-0008-0000-0600-00003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12</xdr:row>
          <xdr:rowOff>85725</xdr:rowOff>
        </xdr:from>
        <xdr:to>
          <xdr:col>1</xdr:col>
          <xdr:colOff>3219450</xdr:colOff>
          <xdr:row>12</xdr:row>
          <xdr:rowOff>238125</xdr:rowOff>
        </xdr:to>
        <xdr:sp macro="" textlink="">
          <xdr:nvSpPr>
            <xdr:cNvPr id="5170" name="Drop Down 50" hidden="1">
              <a:extLst>
                <a:ext uri="{63B3BB69-23CF-44E3-9099-C40C66FF867C}">
                  <a14:compatExt spid="_x0000_s5170"/>
                </a:ext>
                <a:ext uri="{FF2B5EF4-FFF2-40B4-BE49-F238E27FC236}">
                  <a16:creationId xmlns:a16="http://schemas.microsoft.com/office/drawing/2014/main" id="{00000000-0008-0000-0600-00003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13</xdr:row>
          <xdr:rowOff>85725</xdr:rowOff>
        </xdr:from>
        <xdr:to>
          <xdr:col>1</xdr:col>
          <xdr:colOff>3219450</xdr:colOff>
          <xdr:row>13</xdr:row>
          <xdr:rowOff>238125</xdr:rowOff>
        </xdr:to>
        <xdr:sp macro="" textlink="">
          <xdr:nvSpPr>
            <xdr:cNvPr id="5171" name="Drop Down 51" hidden="1">
              <a:extLst>
                <a:ext uri="{63B3BB69-23CF-44E3-9099-C40C66FF867C}">
                  <a14:compatExt spid="_x0000_s5171"/>
                </a:ext>
                <a:ext uri="{FF2B5EF4-FFF2-40B4-BE49-F238E27FC236}">
                  <a16:creationId xmlns:a16="http://schemas.microsoft.com/office/drawing/2014/main" id="{00000000-0008-0000-0600-00003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14</xdr:row>
          <xdr:rowOff>85725</xdr:rowOff>
        </xdr:from>
        <xdr:to>
          <xdr:col>1</xdr:col>
          <xdr:colOff>3219450</xdr:colOff>
          <xdr:row>14</xdr:row>
          <xdr:rowOff>238125</xdr:rowOff>
        </xdr:to>
        <xdr:sp macro="" textlink="">
          <xdr:nvSpPr>
            <xdr:cNvPr id="5172" name="Drop Down 52" hidden="1">
              <a:extLst>
                <a:ext uri="{63B3BB69-23CF-44E3-9099-C40C66FF867C}">
                  <a14:compatExt spid="_x0000_s5172"/>
                </a:ext>
                <a:ext uri="{FF2B5EF4-FFF2-40B4-BE49-F238E27FC236}">
                  <a16:creationId xmlns:a16="http://schemas.microsoft.com/office/drawing/2014/main" id="{00000000-0008-0000-0600-00003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15</xdr:row>
          <xdr:rowOff>85725</xdr:rowOff>
        </xdr:from>
        <xdr:to>
          <xdr:col>1</xdr:col>
          <xdr:colOff>3219450</xdr:colOff>
          <xdr:row>15</xdr:row>
          <xdr:rowOff>238125</xdr:rowOff>
        </xdr:to>
        <xdr:sp macro="" textlink="">
          <xdr:nvSpPr>
            <xdr:cNvPr id="5173" name="Drop Down 53" hidden="1">
              <a:extLst>
                <a:ext uri="{63B3BB69-23CF-44E3-9099-C40C66FF867C}">
                  <a14:compatExt spid="_x0000_s5173"/>
                </a:ext>
                <a:ext uri="{FF2B5EF4-FFF2-40B4-BE49-F238E27FC236}">
                  <a16:creationId xmlns:a16="http://schemas.microsoft.com/office/drawing/2014/main" id="{00000000-0008-0000-0600-00003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16</xdr:row>
          <xdr:rowOff>85725</xdr:rowOff>
        </xdr:from>
        <xdr:to>
          <xdr:col>1</xdr:col>
          <xdr:colOff>3219450</xdr:colOff>
          <xdr:row>16</xdr:row>
          <xdr:rowOff>238125</xdr:rowOff>
        </xdr:to>
        <xdr:sp macro="" textlink="">
          <xdr:nvSpPr>
            <xdr:cNvPr id="5174" name="Drop Down 54" hidden="1">
              <a:extLst>
                <a:ext uri="{63B3BB69-23CF-44E3-9099-C40C66FF867C}">
                  <a14:compatExt spid="_x0000_s5174"/>
                </a:ext>
                <a:ext uri="{FF2B5EF4-FFF2-40B4-BE49-F238E27FC236}">
                  <a16:creationId xmlns:a16="http://schemas.microsoft.com/office/drawing/2014/main" id="{00000000-0008-0000-0600-00003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17</xdr:row>
          <xdr:rowOff>85725</xdr:rowOff>
        </xdr:from>
        <xdr:to>
          <xdr:col>1</xdr:col>
          <xdr:colOff>3219450</xdr:colOff>
          <xdr:row>17</xdr:row>
          <xdr:rowOff>238125</xdr:rowOff>
        </xdr:to>
        <xdr:sp macro="" textlink="">
          <xdr:nvSpPr>
            <xdr:cNvPr id="5175" name="Drop Down 55" hidden="1">
              <a:extLst>
                <a:ext uri="{63B3BB69-23CF-44E3-9099-C40C66FF867C}">
                  <a14:compatExt spid="_x0000_s5175"/>
                </a:ext>
                <a:ext uri="{FF2B5EF4-FFF2-40B4-BE49-F238E27FC236}">
                  <a16:creationId xmlns:a16="http://schemas.microsoft.com/office/drawing/2014/main" id="{00000000-0008-0000-0600-00003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18</xdr:row>
          <xdr:rowOff>85725</xdr:rowOff>
        </xdr:from>
        <xdr:to>
          <xdr:col>1</xdr:col>
          <xdr:colOff>3219450</xdr:colOff>
          <xdr:row>18</xdr:row>
          <xdr:rowOff>238125</xdr:rowOff>
        </xdr:to>
        <xdr:sp macro="" textlink="">
          <xdr:nvSpPr>
            <xdr:cNvPr id="5176" name="Drop Down 56" hidden="1">
              <a:extLst>
                <a:ext uri="{63B3BB69-23CF-44E3-9099-C40C66FF867C}">
                  <a14:compatExt spid="_x0000_s5176"/>
                </a:ext>
                <a:ext uri="{FF2B5EF4-FFF2-40B4-BE49-F238E27FC236}">
                  <a16:creationId xmlns:a16="http://schemas.microsoft.com/office/drawing/2014/main" id="{00000000-0008-0000-0600-00003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19</xdr:row>
          <xdr:rowOff>85725</xdr:rowOff>
        </xdr:from>
        <xdr:to>
          <xdr:col>1</xdr:col>
          <xdr:colOff>3219450</xdr:colOff>
          <xdr:row>19</xdr:row>
          <xdr:rowOff>238125</xdr:rowOff>
        </xdr:to>
        <xdr:sp macro="" textlink="">
          <xdr:nvSpPr>
            <xdr:cNvPr id="5177" name="Drop Down 57" hidden="1">
              <a:extLst>
                <a:ext uri="{63B3BB69-23CF-44E3-9099-C40C66FF867C}">
                  <a14:compatExt spid="_x0000_s5177"/>
                </a:ext>
                <a:ext uri="{FF2B5EF4-FFF2-40B4-BE49-F238E27FC236}">
                  <a16:creationId xmlns:a16="http://schemas.microsoft.com/office/drawing/2014/main" id="{00000000-0008-0000-0600-00003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20</xdr:row>
          <xdr:rowOff>85725</xdr:rowOff>
        </xdr:from>
        <xdr:to>
          <xdr:col>1</xdr:col>
          <xdr:colOff>3219450</xdr:colOff>
          <xdr:row>20</xdr:row>
          <xdr:rowOff>238125</xdr:rowOff>
        </xdr:to>
        <xdr:sp macro="" textlink="">
          <xdr:nvSpPr>
            <xdr:cNvPr id="5178" name="Drop Down 58" hidden="1">
              <a:extLst>
                <a:ext uri="{63B3BB69-23CF-44E3-9099-C40C66FF867C}">
                  <a14:compatExt spid="_x0000_s5178"/>
                </a:ext>
                <a:ext uri="{FF2B5EF4-FFF2-40B4-BE49-F238E27FC236}">
                  <a16:creationId xmlns:a16="http://schemas.microsoft.com/office/drawing/2014/main" id="{00000000-0008-0000-0600-00003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21</xdr:row>
          <xdr:rowOff>85725</xdr:rowOff>
        </xdr:from>
        <xdr:to>
          <xdr:col>1</xdr:col>
          <xdr:colOff>3219450</xdr:colOff>
          <xdr:row>21</xdr:row>
          <xdr:rowOff>238125</xdr:rowOff>
        </xdr:to>
        <xdr:sp macro="" textlink="">
          <xdr:nvSpPr>
            <xdr:cNvPr id="5179" name="Drop Down 59" hidden="1">
              <a:extLst>
                <a:ext uri="{63B3BB69-23CF-44E3-9099-C40C66FF867C}">
                  <a14:compatExt spid="_x0000_s5179"/>
                </a:ext>
                <a:ext uri="{FF2B5EF4-FFF2-40B4-BE49-F238E27FC236}">
                  <a16:creationId xmlns:a16="http://schemas.microsoft.com/office/drawing/2014/main" id="{00000000-0008-0000-0600-00003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22</xdr:row>
          <xdr:rowOff>85725</xdr:rowOff>
        </xdr:from>
        <xdr:to>
          <xdr:col>1</xdr:col>
          <xdr:colOff>3219450</xdr:colOff>
          <xdr:row>22</xdr:row>
          <xdr:rowOff>238125</xdr:rowOff>
        </xdr:to>
        <xdr:sp macro="" textlink="">
          <xdr:nvSpPr>
            <xdr:cNvPr id="5180" name="Drop Down 60" hidden="1">
              <a:extLst>
                <a:ext uri="{63B3BB69-23CF-44E3-9099-C40C66FF867C}">
                  <a14:compatExt spid="_x0000_s5180"/>
                </a:ext>
                <a:ext uri="{FF2B5EF4-FFF2-40B4-BE49-F238E27FC236}">
                  <a16:creationId xmlns:a16="http://schemas.microsoft.com/office/drawing/2014/main" id="{00000000-0008-0000-0600-00003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23</xdr:row>
          <xdr:rowOff>85725</xdr:rowOff>
        </xdr:from>
        <xdr:to>
          <xdr:col>1</xdr:col>
          <xdr:colOff>3219450</xdr:colOff>
          <xdr:row>23</xdr:row>
          <xdr:rowOff>238125</xdr:rowOff>
        </xdr:to>
        <xdr:sp macro="" textlink="">
          <xdr:nvSpPr>
            <xdr:cNvPr id="5181" name="Drop Down 61" hidden="1">
              <a:extLst>
                <a:ext uri="{63B3BB69-23CF-44E3-9099-C40C66FF867C}">
                  <a14:compatExt spid="_x0000_s5181"/>
                </a:ext>
                <a:ext uri="{FF2B5EF4-FFF2-40B4-BE49-F238E27FC236}">
                  <a16:creationId xmlns:a16="http://schemas.microsoft.com/office/drawing/2014/main" id="{00000000-0008-0000-0600-00003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24</xdr:row>
          <xdr:rowOff>85725</xdr:rowOff>
        </xdr:from>
        <xdr:to>
          <xdr:col>1</xdr:col>
          <xdr:colOff>3219450</xdr:colOff>
          <xdr:row>24</xdr:row>
          <xdr:rowOff>238125</xdr:rowOff>
        </xdr:to>
        <xdr:sp macro="" textlink="">
          <xdr:nvSpPr>
            <xdr:cNvPr id="5182" name="Drop Down 62" hidden="1">
              <a:extLst>
                <a:ext uri="{63B3BB69-23CF-44E3-9099-C40C66FF867C}">
                  <a14:compatExt spid="_x0000_s5182"/>
                </a:ext>
                <a:ext uri="{FF2B5EF4-FFF2-40B4-BE49-F238E27FC236}">
                  <a16:creationId xmlns:a16="http://schemas.microsoft.com/office/drawing/2014/main" id="{00000000-0008-0000-0600-00003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25</xdr:row>
          <xdr:rowOff>85725</xdr:rowOff>
        </xdr:from>
        <xdr:to>
          <xdr:col>1</xdr:col>
          <xdr:colOff>3219450</xdr:colOff>
          <xdr:row>25</xdr:row>
          <xdr:rowOff>238125</xdr:rowOff>
        </xdr:to>
        <xdr:sp macro="" textlink="">
          <xdr:nvSpPr>
            <xdr:cNvPr id="5183" name="Drop Down 63" hidden="1">
              <a:extLst>
                <a:ext uri="{63B3BB69-23CF-44E3-9099-C40C66FF867C}">
                  <a14:compatExt spid="_x0000_s5183"/>
                </a:ext>
                <a:ext uri="{FF2B5EF4-FFF2-40B4-BE49-F238E27FC236}">
                  <a16:creationId xmlns:a16="http://schemas.microsoft.com/office/drawing/2014/main" id="{00000000-0008-0000-0600-00003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26</xdr:row>
          <xdr:rowOff>85725</xdr:rowOff>
        </xdr:from>
        <xdr:to>
          <xdr:col>1</xdr:col>
          <xdr:colOff>3219450</xdr:colOff>
          <xdr:row>26</xdr:row>
          <xdr:rowOff>238125</xdr:rowOff>
        </xdr:to>
        <xdr:sp macro="" textlink="">
          <xdr:nvSpPr>
            <xdr:cNvPr id="5184" name="Drop Down 64" hidden="1">
              <a:extLst>
                <a:ext uri="{63B3BB69-23CF-44E3-9099-C40C66FF867C}">
                  <a14:compatExt spid="_x0000_s5184"/>
                </a:ext>
                <a:ext uri="{FF2B5EF4-FFF2-40B4-BE49-F238E27FC236}">
                  <a16:creationId xmlns:a16="http://schemas.microsoft.com/office/drawing/2014/main" id="{00000000-0008-0000-0600-00004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27</xdr:row>
          <xdr:rowOff>85725</xdr:rowOff>
        </xdr:from>
        <xdr:to>
          <xdr:col>1</xdr:col>
          <xdr:colOff>3219450</xdr:colOff>
          <xdr:row>27</xdr:row>
          <xdr:rowOff>238125</xdr:rowOff>
        </xdr:to>
        <xdr:sp macro="" textlink="">
          <xdr:nvSpPr>
            <xdr:cNvPr id="5185" name="Drop Down 65" hidden="1">
              <a:extLst>
                <a:ext uri="{63B3BB69-23CF-44E3-9099-C40C66FF867C}">
                  <a14:compatExt spid="_x0000_s5185"/>
                </a:ext>
                <a:ext uri="{FF2B5EF4-FFF2-40B4-BE49-F238E27FC236}">
                  <a16:creationId xmlns:a16="http://schemas.microsoft.com/office/drawing/2014/main" id="{00000000-0008-0000-0600-00004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28</xdr:row>
          <xdr:rowOff>85725</xdr:rowOff>
        </xdr:from>
        <xdr:to>
          <xdr:col>1</xdr:col>
          <xdr:colOff>3219450</xdr:colOff>
          <xdr:row>28</xdr:row>
          <xdr:rowOff>238125</xdr:rowOff>
        </xdr:to>
        <xdr:sp macro="" textlink="">
          <xdr:nvSpPr>
            <xdr:cNvPr id="5186" name="Drop Down 66" hidden="1">
              <a:extLst>
                <a:ext uri="{63B3BB69-23CF-44E3-9099-C40C66FF867C}">
                  <a14:compatExt spid="_x0000_s5186"/>
                </a:ext>
                <a:ext uri="{FF2B5EF4-FFF2-40B4-BE49-F238E27FC236}">
                  <a16:creationId xmlns:a16="http://schemas.microsoft.com/office/drawing/2014/main" id="{00000000-0008-0000-0600-00004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29</xdr:row>
          <xdr:rowOff>85725</xdr:rowOff>
        </xdr:from>
        <xdr:to>
          <xdr:col>1</xdr:col>
          <xdr:colOff>3219450</xdr:colOff>
          <xdr:row>29</xdr:row>
          <xdr:rowOff>238125</xdr:rowOff>
        </xdr:to>
        <xdr:sp macro="" textlink="">
          <xdr:nvSpPr>
            <xdr:cNvPr id="5187" name="Drop Down 67" hidden="1">
              <a:extLst>
                <a:ext uri="{63B3BB69-23CF-44E3-9099-C40C66FF867C}">
                  <a14:compatExt spid="_x0000_s5187"/>
                </a:ext>
                <a:ext uri="{FF2B5EF4-FFF2-40B4-BE49-F238E27FC236}">
                  <a16:creationId xmlns:a16="http://schemas.microsoft.com/office/drawing/2014/main" id="{00000000-0008-0000-0600-00004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8</xdr:row>
          <xdr:rowOff>85725</xdr:rowOff>
        </xdr:from>
        <xdr:to>
          <xdr:col>1</xdr:col>
          <xdr:colOff>3219450</xdr:colOff>
          <xdr:row>8</xdr:row>
          <xdr:rowOff>238125</xdr:rowOff>
        </xdr:to>
        <xdr:sp macro="" textlink="">
          <xdr:nvSpPr>
            <xdr:cNvPr id="5188" name="Drop Down 68" hidden="1">
              <a:extLst>
                <a:ext uri="{63B3BB69-23CF-44E3-9099-C40C66FF867C}">
                  <a14:compatExt spid="_x0000_s5188"/>
                </a:ext>
                <a:ext uri="{FF2B5EF4-FFF2-40B4-BE49-F238E27FC236}">
                  <a16:creationId xmlns:a16="http://schemas.microsoft.com/office/drawing/2014/main" id="{00000000-0008-0000-0600-00004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8</xdr:row>
          <xdr:rowOff>85725</xdr:rowOff>
        </xdr:from>
        <xdr:to>
          <xdr:col>1</xdr:col>
          <xdr:colOff>3219450</xdr:colOff>
          <xdr:row>8</xdr:row>
          <xdr:rowOff>238125</xdr:rowOff>
        </xdr:to>
        <xdr:sp macro="" textlink="">
          <xdr:nvSpPr>
            <xdr:cNvPr id="5189" name="Drop Down 69" hidden="1">
              <a:extLst>
                <a:ext uri="{63B3BB69-23CF-44E3-9099-C40C66FF867C}">
                  <a14:compatExt spid="_x0000_s5189"/>
                </a:ext>
                <a:ext uri="{FF2B5EF4-FFF2-40B4-BE49-F238E27FC236}">
                  <a16:creationId xmlns:a16="http://schemas.microsoft.com/office/drawing/2014/main" id="{00000000-0008-0000-0600-00004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9</xdr:row>
          <xdr:rowOff>85725</xdr:rowOff>
        </xdr:from>
        <xdr:to>
          <xdr:col>1</xdr:col>
          <xdr:colOff>3219450</xdr:colOff>
          <xdr:row>9</xdr:row>
          <xdr:rowOff>238125</xdr:rowOff>
        </xdr:to>
        <xdr:sp macro="" textlink="">
          <xdr:nvSpPr>
            <xdr:cNvPr id="5190" name="Drop Down 70" hidden="1">
              <a:extLst>
                <a:ext uri="{63B3BB69-23CF-44E3-9099-C40C66FF867C}">
                  <a14:compatExt spid="_x0000_s5190"/>
                </a:ext>
                <a:ext uri="{FF2B5EF4-FFF2-40B4-BE49-F238E27FC236}">
                  <a16:creationId xmlns:a16="http://schemas.microsoft.com/office/drawing/2014/main" id="{00000000-0008-0000-0600-00004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10</xdr:row>
          <xdr:rowOff>85725</xdr:rowOff>
        </xdr:from>
        <xdr:to>
          <xdr:col>1</xdr:col>
          <xdr:colOff>3219450</xdr:colOff>
          <xdr:row>10</xdr:row>
          <xdr:rowOff>238125</xdr:rowOff>
        </xdr:to>
        <xdr:sp macro="" textlink="">
          <xdr:nvSpPr>
            <xdr:cNvPr id="5191" name="Drop Down 71" hidden="1">
              <a:extLst>
                <a:ext uri="{63B3BB69-23CF-44E3-9099-C40C66FF867C}">
                  <a14:compatExt spid="_x0000_s5191"/>
                </a:ext>
                <a:ext uri="{FF2B5EF4-FFF2-40B4-BE49-F238E27FC236}">
                  <a16:creationId xmlns:a16="http://schemas.microsoft.com/office/drawing/2014/main" id="{00000000-0008-0000-0600-00004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11</xdr:row>
          <xdr:rowOff>85725</xdr:rowOff>
        </xdr:from>
        <xdr:to>
          <xdr:col>1</xdr:col>
          <xdr:colOff>3219450</xdr:colOff>
          <xdr:row>11</xdr:row>
          <xdr:rowOff>238125</xdr:rowOff>
        </xdr:to>
        <xdr:sp macro="" textlink="">
          <xdr:nvSpPr>
            <xdr:cNvPr id="5192" name="Drop Down 72" hidden="1">
              <a:extLst>
                <a:ext uri="{63B3BB69-23CF-44E3-9099-C40C66FF867C}">
                  <a14:compatExt spid="_x0000_s5192"/>
                </a:ext>
                <a:ext uri="{FF2B5EF4-FFF2-40B4-BE49-F238E27FC236}">
                  <a16:creationId xmlns:a16="http://schemas.microsoft.com/office/drawing/2014/main" id="{00000000-0008-0000-0600-00004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12</xdr:row>
          <xdr:rowOff>85725</xdr:rowOff>
        </xdr:from>
        <xdr:to>
          <xdr:col>1</xdr:col>
          <xdr:colOff>3219450</xdr:colOff>
          <xdr:row>12</xdr:row>
          <xdr:rowOff>238125</xdr:rowOff>
        </xdr:to>
        <xdr:sp macro="" textlink="">
          <xdr:nvSpPr>
            <xdr:cNvPr id="5193" name="Drop Down 73" hidden="1">
              <a:extLst>
                <a:ext uri="{63B3BB69-23CF-44E3-9099-C40C66FF867C}">
                  <a14:compatExt spid="_x0000_s5193"/>
                </a:ext>
                <a:ext uri="{FF2B5EF4-FFF2-40B4-BE49-F238E27FC236}">
                  <a16:creationId xmlns:a16="http://schemas.microsoft.com/office/drawing/2014/main" id="{00000000-0008-0000-0600-00004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13</xdr:row>
          <xdr:rowOff>85725</xdr:rowOff>
        </xdr:from>
        <xdr:to>
          <xdr:col>1</xdr:col>
          <xdr:colOff>3219450</xdr:colOff>
          <xdr:row>13</xdr:row>
          <xdr:rowOff>238125</xdr:rowOff>
        </xdr:to>
        <xdr:sp macro="" textlink="">
          <xdr:nvSpPr>
            <xdr:cNvPr id="5194" name="Drop Down 74" hidden="1">
              <a:extLst>
                <a:ext uri="{63B3BB69-23CF-44E3-9099-C40C66FF867C}">
                  <a14:compatExt spid="_x0000_s5194"/>
                </a:ext>
                <a:ext uri="{FF2B5EF4-FFF2-40B4-BE49-F238E27FC236}">
                  <a16:creationId xmlns:a16="http://schemas.microsoft.com/office/drawing/2014/main" id="{00000000-0008-0000-0600-00004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14</xdr:row>
          <xdr:rowOff>85725</xdr:rowOff>
        </xdr:from>
        <xdr:to>
          <xdr:col>1</xdr:col>
          <xdr:colOff>3219450</xdr:colOff>
          <xdr:row>14</xdr:row>
          <xdr:rowOff>238125</xdr:rowOff>
        </xdr:to>
        <xdr:sp macro="" textlink="">
          <xdr:nvSpPr>
            <xdr:cNvPr id="5195" name="Drop Down 75" hidden="1">
              <a:extLst>
                <a:ext uri="{63B3BB69-23CF-44E3-9099-C40C66FF867C}">
                  <a14:compatExt spid="_x0000_s5195"/>
                </a:ext>
                <a:ext uri="{FF2B5EF4-FFF2-40B4-BE49-F238E27FC236}">
                  <a16:creationId xmlns:a16="http://schemas.microsoft.com/office/drawing/2014/main" id="{00000000-0008-0000-0600-00004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15</xdr:row>
          <xdr:rowOff>85725</xdr:rowOff>
        </xdr:from>
        <xdr:to>
          <xdr:col>1</xdr:col>
          <xdr:colOff>3219450</xdr:colOff>
          <xdr:row>15</xdr:row>
          <xdr:rowOff>238125</xdr:rowOff>
        </xdr:to>
        <xdr:sp macro="" textlink="">
          <xdr:nvSpPr>
            <xdr:cNvPr id="5196" name="Drop Down 76" hidden="1">
              <a:extLst>
                <a:ext uri="{63B3BB69-23CF-44E3-9099-C40C66FF867C}">
                  <a14:compatExt spid="_x0000_s5196"/>
                </a:ext>
                <a:ext uri="{FF2B5EF4-FFF2-40B4-BE49-F238E27FC236}">
                  <a16:creationId xmlns:a16="http://schemas.microsoft.com/office/drawing/2014/main" id="{00000000-0008-0000-0600-00004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16</xdr:row>
          <xdr:rowOff>85725</xdr:rowOff>
        </xdr:from>
        <xdr:to>
          <xdr:col>1</xdr:col>
          <xdr:colOff>3219450</xdr:colOff>
          <xdr:row>16</xdr:row>
          <xdr:rowOff>238125</xdr:rowOff>
        </xdr:to>
        <xdr:sp macro="" textlink="">
          <xdr:nvSpPr>
            <xdr:cNvPr id="5197" name="Drop Down 77" hidden="1">
              <a:extLst>
                <a:ext uri="{63B3BB69-23CF-44E3-9099-C40C66FF867C}">
                  <a14:compatExt spid="_x0000_s5197"/>
                </a:ext>
                <a:ext uri="{FF2B5EF4-FFF2-40B4-BE49-F238E27FC236}">
                  <a16:creationId xmlns:a16="http://schemas.microsoft.com/office/drawing/2014/main" id="{00000000-0008-0000-0600-00004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17</xdr:row>
          <xdr:rowOff>85725</xdr:rowOff>
        </xdr:from>
        <xdr:to>
          <xdr:col>1</xdr:col>
          <xdr:colOff>3219450</xdr:colOff>
          <xdr:row>17</xdr:row>
          <xdr:rowOff>238125</xdr:rowOff>
        </xdr:to>
        <xdr:sp macro="" textlink="">
          <xdr:nvSpPr>
            <xdr:cNvPr id="5198" name="Drop Down 78" hidden="1">
              <a:extLst>
                <a:ext uri="{63B3BB69-23CF-44E3-9099-C40C66FF867C}">
                  <a14:compatExt spid="_x0000_s5198"/>
                </a:ext>
                <a:ext uri="{FF2B5EF4-FFF2-40B4-BE49-F238E27FC236}">
                  <a16:creationId xmlns:a16="http://schemas.microsoft.com/office/drawing/2014/main" id="{00000000-0008-0000-0600-00004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18</xdr:row>
          <xdr:rowOff>85725</xdr:rowOff>
        </xdr:from>
        <xdr:to>
          <xdr:col>1</xdr:col>
          <xdr:colOff>3219450</xdr:colOff>
          <xdr:row>18</xdr:row>
          <xdr:rowOff>238125</xdr:rowOff>
        </xdr:to>
        <xdr:sp macro="" textlink="">
          <xdr:nvSpPr>
            <xdr:cNvPr id="5199" name="Drop Down 79" hidden="1">
              <a:extLst>
                <a:ext uri="{63B3BB69-23CF-44E3-9099-C40C66FF867C}">
                  <a14:compatExt spid="_x0000_s5199"/>
                </a:ext>
                <a:ext uri="{FF2B5EF4-FFF2-40B4-BE49-F238E27FC236}">
                  <a16:creationId xmlns:a16="http://schemas.microsoft.com/office/drawing/2014/main" id="{00000000-0008-0000-0600-00004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19</xdr:row>
          <xdr:rowOff>85725</xdr:rowOff>
        </xdr:from>
        <xdr:to>
          <xdr:col>1</xdr:col>
          <xdr:colOff>3219450</xdr:colOff>
          <xdr:row>19</xdr:row>
          <xdr:rowOff>238125</xdr:rowOff>
        </xdr:to>
        <xdr:sp macro="" textlink="">
          <xdr:nvSpPr>
            <xdr:cNvPr id="5200" name="Drop Down 80" hidden="1">
              <a:extLst>
                <a:ext uri="{63B3BB69-23CF-44E3-9099-C40C66FF867C}">
                  <a14:compatExt spid="_x0000_s5200"/>
                </a:ext>
                <a:ext uri="{FF2B5EF4-FFF2-40B4-BE49-F238E27FC236}">
                  <a16:creationId xmlns:a16="http://schemas.microsoft.com/office/drawing/2014/main" id="{00000000-0008-0000-0600-00005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20</xdr:row>
          <xdr:rowOff>85725</xdr:rowOff>
        </xdr:from>
        <xdr:to>
          <xdr:col>1</xdr:col>
          <xdr:colOff>3219450</xdr:colOff>
          <xdr:row>20</xdr:row>
          <xdr:rowOff>238125</xdr:rowOff>
        </xdr:to>
        <xdr:sp macro="" textlink="">
          <xdr:nvSpPr>
            <xdr:cNvPr id="5201" name="Drop Down 81" hidden="1">
              <a:extLst>
                <a:ext uri="{63B3BB69-23CF-44E3-9099-C40C66FF867C}">
                  <a14:compatExt spid="_x0000_s5201"/>
                </a:ext>
                <a:ext uri="{FF2B5EF4-FFF2-40B4-BE49-F238E27FC236}">
                  <a16:creationId xmlns:a16="http://schemas.microsoft.com/office/drawing/2014/main" id="{00000000-0008-0000-0600-00005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21</xdr:row>
          <xdr:rowOff>85725</xdr:rowOff>
        </xdr:from>
        <xdr:to>
          <xdr:col>1</xdr:col>
          <xdr:colOff>3219450</xdr:colOff>
          <xdr:row>21</xdr:row>
          <xdr:rowOff>238125</xdr:rowOff>
        </xdr:to>
        <xdr:sp macro="" textlink="">
          <xdr:nvSpPr>
            <xdr:cNvPr id="5202" name="Drop Down 82" hidden="1">
              <a:extLst>
                <a:ext uri="{63B3BB69-23CF-44E3-9099-C40C66FF867C}">
                  <a14:compatExt spid="_x0000_s5202"/>
                </a:ext>
                <a:ext uri="{FF2B5EF4-FFF2-40B4-BE49-F238E27FC236}">
                  <a16:creationId xmlns:a16="http://schemas.microsoft.com/office/drawing/2014/main" id="{00000000-0008-0000-0600-00005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22</xdr:row>
          <xdr:rowOff>85725</xdr:rowOff>
        </xdr:from>
        <xdr:to>
          <xdr:col>1</xdr:col>
          <xdr:colOff>3219450</xdr:colOff>
          <xdr:row>22</xdr:row>
          <xdr:rowOff>238125</xdr:rowOff>
        </xdr:to>
        <xdr:sp macro="" textlink="">
          <xdr:nvSpPr>
            <xdr:cNvPr id="5203" name="Drop Down 83" hidden="1">
              <a:extLst>
                <a:ext uri="{63B3BB69-23CF-44E3-9099-C40C66FF867C}">
                  <a14:compatExt spid="_x0000_s5203"/>
                </a:ext>
                <a:ext uri="{FF2B5EF4-FFF2-40B4-BE49-F238E27FC236}">
                  <a16:creationId xmlns:a16="http://schemas.microsoft.com/office/drawing/2014/main" id="{00000000-0008-0000-0600-00005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23</xdr:row>
          <xdr:rowOff>85725</xdr:rowOff>
        </xdr:from>
        <xdr:to>
          <xdr:col>1</xdr:col>
          <xdr:colOff>3219450</xdr:colOff>
          <xdr:row>23</xdr:row>
          <xdr:rowOff>238125</xdr:rowOff>
        </xdr:to>
        <xdr:sp macro="" textlink="">
          <xdr:nvSpPr>
            <xdr:cNvPr id="5204" name="Drop Down 84" hidden="1">
              <a:extLst>
                <a:ext uri="{63B3BB69-23CF-44E3-9099-C40C66FF867C}">
                  <a14:compatExt spid="_x0000_s5204"/>
                </a:ext>
                <a:ext uri="{FF2B5EF4-FFF2-40B4-BE49-F238E27FC236}">
                  <a16:creationId xmlns:a16="http://schemas.microsoft.com/office/drawing/2014/main" id="{00000000-0008-0000-0600-00005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24</xdr:row>
          <xdr:rowOff>85725</xdr:rowOff>
        </xdr:from>
        <xdr:to>
          <xdr:col>1</xdr:col>
          <xdr:colOff>3219450</xdr:colOff>
          <xdr:row>24</xdr:row>
          <xdr:rowOff>238125</xdr:rowOff>
        </xdr:to>
        <xdr:sp macro="" textlink="">
          <xdr:nvSpPr>
            <xdr:cNvPr id="5205" name="Drop Down 85" hidden="1">
              <a:extLst>
                <a:ext uri="{63B3BB69-23CF-44E3-9099-C40C66FF867C}">
                  <a14:compatExt spid="_x0000_s5205"/>
                </a:ext>
                <a:ext uri="{FF2B5EF4-FFF2-40B4-BE49-F238E27FC236}">
                  <a16:creationId xmlns:a16="http://schemas.microsoft.com/office/drawing/2014/main" id="{00000000-0008-0000-0600-00005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25</xdr:row>
          <xdr:rowOff>85725</xdr:rowOff>
        </xdr:from>
        <xdr:to>
          <xdr:col>1</xdr:col>
          <xdr:colOff>3219450</xdr:colOff>
          <xdr:row>25</xdr:row>
          <xdr:rowOff>238125</xdr:rowOff>
        </xdr:to>
        <xdr:sp macro="" textlink="">
          <xdr:nvSpPr>
            <xdr:cNvPr id="5206" name="Drop Down 86" hidden="1">
              <a:extLst>
                <a:ext uri="{63B3BB69-23CF-44E3-9099-C40C66FF867C}">
                  <a14:compatExt spid="_x0000_s5206"/>
                </a:ext>
                <a:ext uri="{FF2B5EF4-FFF2-40B4-BE49-F238E27FC236}">
                  <a16:creationId xmlns:a16="http://schemas.microsoft.com/office/drawing/2014/main" id="{00000000-0008-0000-0600-00005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26</xdr:row>
          <xdr:rowOff>85725</xdr:rowOff>
        </xdr:from>
        <xdr:to>
          <xdr:col>1</xdr:col>
          <xdr:colOff>3219450</xdr:colOff>
          <xdr:row>26</xdr:row>
          <xdr:rowOff>238125</xdr:rowOff>
        </xdr:to>
        <xdr:sp macro="" textlink="">
          <xdr:nvSpPr>
            <xdr:cNvPr id="5207" name="Drop Down 87" hidden="1">
              <a:extLst>
                <a:ext uri="{63B3BB69-23CF-44E3-9099-C40C66FF867C}">
                  <a14:compatExt spid="_x0000_s5207"/>
                </a:ext>
                <a:ext uri="{FF2B5EF4-FFF2-40B4-BE49-F238E27FC236}">
                  <a16:creationId xmlns:a16="http://schemas.microsoft.com/office/drawing/2014/main" id="{00000000-0008-0000-0600-00005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27</xdr:row>
          <xdr:rowOff>85725</xdr:rowOff>
        </xdr:from>
        <xdr:to>
          <xdr:col>1</xdr:col>
          <xdr:colOff>3219450</xdr:colOff>
          <xdr:row>27</xdr:row>
          <xdr:rowOff>238125</xdr:rowOff>
        </xdr:to>
        <xdr:sp macro="" textlink="">
          <xdr:nvSpPr>
            <xdr:cNvPr id="5208" name="Drop Down 88" hidden="1">
              <a:extLst>
                <a:ext uri="{63B3BB69-23CF-44E3-9099-C40C66FF867C}">
                  <a14:compatExt spid="_x0000_s5208"/>
                </a:ext>
                <a:ext uri="{FF2B5EF4-FFF2-40B4-BE49-F238E27FC236}">
                  <a16:creationId xmlns:a16="http://schemas.microsoft.com/office/drawing/2014/main" id="{00000000-0008-0000-0600-00005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28</xdr:row>
          <xdr:rowOff>85725</xdr:rowOff>
        </xdr:from>
        <xdr:to>
          <xdr:col>1</xdr:col>
          <xdr:colOff>3219450</xdr:colOff>
          <xdr:row>28</xdr:row>
          <xdr:rowOff>238125</xdr:rowOff>
        </xdr:to>
        <xdr:sp macro="" textlink="">
          <xdr:nvSpPr>
            <xdr:cNvPr id="5209" name="Drop Down 89" hidden="1">
              <a:extLst>
                <a:ext uri="{63B3BB69-23CF-44E3-9099-C40C66FF867C}">
                  <a14:compatExt spid="_x0000_s5209"/>
                </a:ext>
                <a:ext uri="{FF2B5EF4-FFF2-40B4-BE49-F238E27FC236}">
                  <a16:creationId xmlns:a16="http://schemas.microsoft.com/office/drawing/2014/main" id="{00000000-0008-0000-0600-00005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29</xdr:row>
          <xdr:rowOff>85725</xdr:rowOff>
        </xdr:from>
        <xdr:to>
          <xdr:col>1</xdr:col>
          <xdr:colOff>3219450</xdr:colOff>
          <xdr:row>29</xdr:row>
          <xdr:rowOff>238125</xdr:rowOff>
        </xdr:to>
        <xdr:sp macro="" textlink="">
          <xdr:nvSpPr>
            <xdr:cNvPr id="5210" name="Drop Down 90" hidden="1">
              <a:extLst>
                <a:ext uri="{63B3BB69-23CF-44E3-9099-C40C66FF867C}">
                  <a14:compatExt spid="_x0000_s5210"/>
                </a:ext>
                <a:ext uri="{FF2B5EF4-FFF2-40B4-BE49-F238E27FC236}">
                  <a16:creationId xmlns:a16="http://schemas.microsoft.com/office/drawing/2014/main" id="{00000000-0008-0000-0600-00005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GL\SGBXII\EinrichtungenDienste\Teilstat\Tagesst&#228;ttenKIJug\Tagesst&#228;ttenGeistigK&#246;rperl\Berechnungsmodell%20HPT\Neu2019\TS-Berechnungsmodell_neu.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gebot Deckblatt"/>
      <sheetName val="Strukturblatt"/>
      <sheetName val="Personalplan Vorj."/>
      <sheetName val="Ist-Kosten Vorj "/>
      <sheetName val="Maßnahmeteilnehmerverz."/>
      <sheetName val="Berechnungstage"/>
      <sheetName val="Jahresarbeitsstunden"/>
      <sheetName val="Gruppenpersonal"/>
      <sheetName val="Fachdienst"/>
      <sheetName val="Personalübersicht"/>
      <sheetName val="Personalplan prosp."/>
      <sheetName val="Kalkulation"/>
      <sheetName val="Kalkulation nach HBG"/>
    </sheetNames>
    <sheetDataSet>
      <sheetData sheetId="0"/>
      <sheetData sheetId="1"/>
      <sheetData sheetId="2"/>
      <sheetData sheetId="3"/>
      <sheetData sheetId="4">
        <row r="9">
          <cell r="J9">
            <v>0</v>
          </cell>
          <cell r="K9">
            <v>0</v>
          </cell>
          <cell r="L9">
            <v>0</v>
          </cell>
          <cell r="M9">
            <v>0</v>
          </cell>
          <cell r="N9">
            <v>0</v>
          </cell>
          <cell r="O9">
            <v>0</v>
          </cell>
          <cell r="P9">
            <v>0</v>
          </cell>
        </row>
        <row r="13">
          <cell r="J13">
            <v>0</v>
          </cell>
          <cell r="K13">
            <v>0</v>
          </cell>
          <cell r="L13">
            <v>0</v>
          </cell>
          <cell r="M13">
            <v>0</v>
          </cell>
        </row>
        <row r="14">
          <cell r="M14">
            <v>0</v>
          </cell>
        </row>
        <row r="16">
          <cell r="M16">
            <v>0</v>
          </cell>
        </row>
        <row r="17">
          <cell r="M17">
            <v>0</v>
          </cell>
        </row>
      </sheetData>
      <sheetData sheetId="5">
        <row r="17">
          <cell r="F17">
            <v>186</v>
          </cell>
          <cell r="G17">
            <v>0</v>
          </cell>
          <cell r="H17">
            <v>0</v>
          </cell>
        </row>
        <row r="19">
          <cell r="F19">
            <v>186</v>
          </cell>
          <cell r="G19">
            <v>0</v>
          </cell>
          <cell r="H19">
            <v>0</v>
          </cell>
        </row>
        <row r="20">
          <cell r="H20">
            <v>0</v>
          </cell>
        </row>
        <row r="29">
          <cell r="H29">
            <v>0</v>
          </cell>
        </row>
      </sheetData>
      <sheetData sheetId="6"/>
      <sheetData sheetId="7">
        <row r="2">
          <cell r="AK2">
            <v>0</v>
          </cell>
        </row>
      </sheetData>
      <sheetData sheetId="8">
        <row r="28">
          <cell r="J28">
            <v>0</v>
          </cell>
        </row>
      </sheetData>
      <sheetData sheetId="9"/>
      <sheetData sheetId="10">
        <row r="11">
          <cell r="F11">
            <v>0</v>
          </cell>
          <cell r="L11">
            <v>0</v>
          </cell>
        </row>
        <row r="14">
          <cell r="F14">
            <v>0</v>
          </cell>
          <cell r="L14">
            <v>0</v>
          </cell>
        </row>
        <row r="17">
          <cell r="F17">
            <v>0</v>
          </cell>
        </row>
        <row r="20">
          <cell r="F20">
            <v>0</v>
          </cell>
        </row>
        <row r="23">
          <cell r="F23">
            <v>0</v>
          </cell>
        </row>
        <row r="26">
          <cell r="F26">
            <v>0</v>
          </cell>
        </row>
        <row r="30">
          <cell r="L30">
            <v>0</v>
          </cell>
        </row>
        <row r="31">
          <cell r="F31">
            <v>0</v>
          </cell>
        </row>
      </sheetData>
      <sheetData sheetId="11"/>
      <sheetData sheetId="1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corona-sv@bezirk-mittelfranken.de" TargetMode="External"/><Relationship Id="rId7" Type="http://schemas.openxmlformats.org/officeDocument/2006/relationships/printerSettings" Target="../printerSettings/printerSettings2.bin"/><Relationship Id="rId2" Type="http://schemas.openxmlformats.org/officeDocument/2006/relationships/hyperlink" Target="mailto:entgeltverwaltung@bezirk-oberbayern.de" TargetMode="External"/><Relationship Id="rId1" Type="http://schemas.openxmlformats.org/officeDocument/2006/relationships/hyperlink" Target="mailto:corona-antraege@bezirk-oberfranken.de" TargetMode="External"/><Relationship Id="rId6" Type="http://schemas.openxmlformats.org/officeDocument/2006/relationships/hyperlink" Target="mailto:corona-antraege@bezirk-niederbayern.de" TargetMode="External"/><Relationship Id="rId5" Type="http://schemas.openxmlformats.org/officeDocument/2006/relationships/hyperlink" Target="mailto:corona-antraege@bezirk-oberpfalz.de" TargetMode="External"/><Relationship Id="rId4" Type="http://schemas.openxmlformats.org/officeDocument/2006/relationships/hyperlink" Target="mailto:corona-antrag@bezirk-unterfranken.d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43.xml"/><Relationship Id="rId21" Type="http://schemas.openxmlformats.org/officeDocument/2006/relationships/ctrlProp" Target="../ctrlProps/ctrlProp38.xml"/><Relationship Id="rId42" Type="http://schemas.openxmlformats.org/officeDocument/2006/relationships/ctrlProp" Target="../ctrlProps/ctrlProp59.xml"/><Relationship Id="rId47" Type="http://schemas.openxmlformats.org/officeDocument/2006/relationships/ctrlProp" Target="../ctrlProps/ctrlProp64.xml"/><Relationship Id="rId63" Type="http://schemas.openxmlformats.org/officeDocument/2006/relationships/ctrlProp" Target="../ctrlProps/ctrlProp80.xml"/><Relationship Id="rId68" Type="http://schemas.openxmlformats.org/officeDocument/2006/relationships/ctrlProp" Target="../ctrlProps/ctrlProp85.xml"/><Relationship Id="rId84" Type="http://schemas.openxmlformats.org/officeDocument/2006/relationships/ctrlProp" Target="../ctrlProps/ctrlProp101.xml"/><Relationship Id="rId89" Type="http://schemas.openxmlformats.org/officeDocument/2006/relationships/ctrlProp" Target="../ctrlProps/ctrlProp106.xml"/><Relationship Id="rId16" Type="http://schemas.openxmlformats.org/officeDocument/2006/relationships/ctrlProp" Target="../ctrlProps/ctrlProp33.xml"/><Relationship Id="rId11" Type="http://schemas.openxmlformats.org/officeDocument/2006/relationships/ctrlProp" Target="../ctrlProps/ctrlProp28.xml"/><Relationship Id="rId32" Type="http://schemas.openxmlformats.org/officeDocument/2006/relationships/ctrlProp" Target="../ctrlProps/ctrlProp49.xml"/><Relationship Id="rId37" Type="http://schemas.openxmlformats.org/officeDocument/2006/relationships/ctrlProp" Target="../ctrlProps/ctrlProp54.xml"/><Relationship Id="rId53" Type="http://schemas.openxmlformats.org/officeDocument/2006/relationships/ctrlProp" Target="../ctrlProps/ctrlProp70.xml"/><Relationship Id="rId58" Type="http://schemas.openxmlformats.org/officeDocument/2006/relationships/ctrlProp" Target="../ctrlProps/ctrlProp75.xml"/><Relationship Id="rId74" Type="http://schemas.openxmlformats.org/officeDocument/2006/relationships/ctrlProp" Target="../ctrlProps/ctrlProp91.xml"/><Relationship Id="rId79" Type="http://schemas.openxmlformats.org/officeDocument/2006/relationships/ctrlProp" Target="../ctrlProps/ctrlProp96.xml"/><Relationship Id="rId5" Type="http://schemas.openxmlformats.org/officeDocument/2006/relationships/ctrlProp" Target="../ctrlProps/ctrlProp22.xml"/><Relationship Id="rId90" Type="http://schemas.openxmlformats.org/officeDocument/2006/relationships/ctrlProp" Target="../ctrlProps/ctrlProp107.xml"/><Relationship Id="rId22" Type="http://schemas.openxmlformats.org/officeDocument/2006/relationships/ctrlProp" Target="../ctrlProps/ctrlProp39.xml"/><Relationship Id="rId27" Type="http://schemas.openxmlformats.org/officeDocument/2006/relationships/ctrlProp" Target="../ctrlProps/ctrlProp44.xml"/><Relationship Id="rId43" Type="http://schemas.openxmlformats.org/officeDocument/2006/relationships/ctrlProp" Target="../ctrlProps/ctrlProp60.xml"/><Relationship Id="rId48" Type="http://schemas.openxmlformats.org/officeDocument/2006/relationships/ctrlProp" Target="../ctrlProps/ctrlProp65.xml"/><Relationship Id="rId64" Type="http://schemas.openxmlformats.org/officeDocument/2006/relationships/ctrlProp" Target="../ctrlProps/ctrlProp81.xml"/><Relationship Id="rId69" Type="http://schemas.openxmlformats.org/officeDocument/2006/relationships/ctrlProp" Target="../ctrlProps/ctrlProp86.xml"/><Relationship Id="rId8" Type="http://schemas.openxmlformats.org/officeDocument/2006/relationships/ctrlProp" Target="../ctrlProps/ctrlProp25.xml"/><Relationship Id="rId51" Type="http://schemas.openxmlformats.org/officeDocument/2006/relationships/ctrlProp" Target="../ctrlProps/ctrlProp68.xml"/><Relationship Id="rId72" Type="http://schemas.openxmlformats.org/officeDocument/2006/relationships/ctrlProp" Target="../ctrlProps/ctrlProp89.xml"/><Relationship Id="rId80" Type="http://schemas.openxmlformats.org/officeDocument/2006/relationships/ctrlProp" Target="../ctrlProps/ctrlProp97.xml"/><Relationship Id="rId85" Type="http://schemas.openxmlformats.org/officeDocument/2006/relationships/ctrlProp" Target="../ctrlProps/ctrlProp102.xml"/><Relationship Id="rId93" Type="http://schemas.openxmlformats.org/officeDocument/2006/relationships/ctrlProp" Target="../ctrlProps/ctrlProp110.xml"/><Relationship Id="rId3" Type="http://schemas.openxmlformats.org/officeDocument/2006/relationships/vmlDrawing" Target="../drawings/vmlDrawing2.vml"/><Relationship Id="rId12" Type="http://schemas.openxmlformats.org/officeDocument/2006/relationships/ctrlProp" Target="../ctrlProps/ctrlProp29.xml"/><Relationship Id="rId17" Type="http://schemas.openxmlformats.org/officeDocument/2006/relationships/ctrlProp" Target="../ctrlProps/ctrlProp34.xml"/><Relationship Id="rId25" Type="http://schemas.openxmlformats.org/officeDocument/2006/relationships/ctrlProp" Target="../ctrlProps/ctrlProp42.xml"/><Relationship Id="rId33" Type="http://schemas.openxmlformats.org/officeDocument/2006/relationships/ctrlProp" Target="../ctrlProps/ctrlProp50.xml"/><Relationship Id="rId38" Type="http://schemas.openxmlformats.org/officeDocument/2006/relationships/ctrlProp" Target="../ctrlProps/ctrlProp55.xml"/><Relationship Id="rId46" Type="http://schemas.openxmlformats.org/officeDocument/2006/relationships/ctrlProp" Target="../ctrlProps/ctrlProp63.xml"/><Relationship Id="rId59" Type="http://schemas.openxmlformats.org/officeDocument/2006/relationships/ctrlProp" Target="../ctrlProps/ctrlProp76.xml"/><Relationship Id="rId67" Type="http://schemas.openxmlformats.org/officeDocument/2006/relationships/ctrlProp" Target="../ctrlProps/ctrlProp84.xml"/><Relationship Id="rId20" Type="http://schemas.openxmlformats.org/officeDocument/2006/relationships/ctrlProp" Target="../ctrlProps/ctrlProp37.xml"/><Relationship Id="rId41" Type="http://schemas.openxmlformats.org/officeDocument/2006/relationships/ctrlProp" Target="../ctrlProps/ctrlProp58.xml"/><Relationship Id="rId54" Type="http://schemas.openxmlformats.org/officeDocument/2006/relationships/ctrlProp" Target="../ctrlProps/ctrlProp71.xml"/><Relationship Id="rId62" Type="http://schemas.openxmlformats.org/officeDocument/2006/relationships/ctrlProp" Target="../ctrlProps/ctrlProp79.xml"/><Relationship Id="rId70" Type="http://schemas.openxmlformats.org/officeDocument/2006/relationships/ctrlProp" Target="../ctrlProps/ctrlProp87.xml"/><Relationship Id="rId75" Type="http://schemas.openxmlformats.org/officeDocument/2006/relationships/ctrlProp" Target="../ctrlProps/ctrlProp92.xml"/><Relationship Id="rId83" Type="http://schemas.openxmlformats.org/officeDocument/2006/relationships/ctrlProp" Target="../ctrlProps/ctrlProp100.xml"/><Relationship Id="rId88" Type="http://schemas.openxmlformats.org/officeDocument/2006/relationships/ctrlProp" Target="../ctrlProps/ctrlProp105.xml"/><Relationship Id="rId91" Type="http://schemas.openxmlformats.org/officeDocument/2006/relationships/ctrlProp" Target="../ctrlProps/ctrlProp108.xml"/><Relationship Id="rId1" Type="http://schemas.openxmlformats.org/officeDocument/2006/relationships/printerSettings" Target="../printerSettings/printerSettings7.bin"/><Relationship Id="rId6" Type="http://schemas.openxmlformats.org/officeDocument/2006/relationships/ctrlProp" Target="../ctrlProps/ctrlProp23.xml"/><Relationship Id="rId15" Type="http://schemas.openxmlformats.org/officeDocument/2006/relationships/ctrlProp" Target="../ctrlProps/ctrlProp32.xml"/><Relationship Id="rId23" Type="http://schemas.openxmlformats.org/officeDocument/2006/relationships/ctrlProp" Target="../ctrlProps/ctrlProp40.xml"/><Relationship Id="rId28" Type="http://schemas.openxmlformats.org/officeDocument/2006/relationships/ctrlProp" Target="../ctrlProps/ctrlProp45.xml"/><Relationship Id="rId36" Type="http://schemas.openxmlformats.org/officeDocument/2006/relationships/ctrlProp" Target="../ctrlProps/ctrlProp53.xml"/><Relationship Id="rId49" Type="http://schemas.openxmlformats.org/officeDocument/2006/relationships/ctrlProp" Target="../ctrlProps/ctrlProp66.xml"/><Relationship Id="rId57" Type="http://schemas.openxmlformats.org/officeDocument/2006/relationships/ctrlProp" Target="../ctrlProps/ctrlProp74.xml"/><Relationship Id="rId10" Type="http://schemas.openxmlformats.org/officeDocument/2006/relationships/ctrlProp" Target="../ctrlProps/ctrlProp27.xml"/><Relationship Id="rId31" Type="http://schemas.openxmlformats.org/officeDocument/2006/relationships/ctrlProp" Target="../ctrlProps/ctrlProp48.xml"/><Relationship Id="rId44" Type="http://schemas.openxmlformats.org/officeDocument/2006/relationships/ctrlProp" Target="../ctrlProps/ctrlProp61.xml"/><Relationship Id="rId52" Type="http://schemas.openxmlformats.org/officeDocument/2006/relationships/ctrlProp" Target="../ctrlProps/ctrlProp69.xml"/><Relationship Id="rId60" Type="http://schemas.openxmlformats.org/officeDocument/2006/relationships/ctrlProp" Target="../ctrlProps/ctrlProp77.xml"/><Relationship Id="rId65" Type="http://schemas.openxmlformats.org/officeDocument/2006/relationships/ctrlProp" Target="../ctrlProps/ctrlProp82.xml"/><Relationship Id="rId73" Type="http://schemas.openxmlformats.org/officeDocument/2006/relationships/ctrlProp" Target="../ctrlProps/ctrlProp90.xml"/><Relationship Id="rId78" Type="http://schemas.openxmlformats.org/officeDocument/2006/relationships/ctrlProp" Target="../ctrlProps/ctrlProp95.xml"/><Relationship Id="rId81" Type="http://schemas.openxmlformats.org/officeDocument/2006/relationships/ctrlProp" Target="../ctrlProps/ctrlProp98.xml"/><Relationship Id="rId86" Type="http://schemas.openxmlformats.org/officeDocument/2006/relationships/ctrlProp" Target="../ctrlProps/ctrlProp103.xml"/><Relationship Id="rId4" Type="http://schemas.openxmlformats.org/officeDocument/2006/relationships/ctrlProp" Target="../ctrlProps/ctrlProp21.xml"/><Relationship Id="rId9" Type="http://schemas.openxmlformats.org/officeDocument/2006/relationships/ctrlProp" Target="../ctrlProps/ctrlProp26.xml"/><Relationship Id="rId13" Type="http://schemas.openxmlformats.org/officeDocument/2006/relationships/ctrlProp" Target="../ctrlProps/ctrlProp30.xml"/><Relationship Id="rId18" Type="http://schemas.openxmlformats.org/officeDocument/2006/relationships/ctrlProp" Target="../ctrlProps/ctrlProp35.xml"/><Relationship Id="rId39" Type="http://schemas.openxmlformats.org/officeDocument/2006/relationships/ctrlProp" Target="../ctrlProps/ctrlProp56.xml"/><Relationship Id="rId34" Type="http://schemas.openxmlformats.org/officeDocument/2006/relationships/ctrlProp" Target="../ctrlProps/ctrlProp51.xml"/><Relationship Id="rId50" Type="http://schemas.openxmlformats.org/officeDocument/2006/relationships/ctrlProp" Target="../ctrlProps/ctrlProp67.xml"/><Relationship Id="rId55" Type="http://schemas.openxmlformats.org/officeDocument/2006/relationships/ctrlProp" Target="../ctrlProps/ctrlProp72.xml"/><Relationship Id="rId76" Type="http://schemas.openxmlformats.org/officeDocument/2006/relationships/ctrlProp" Target="../ctrlProps/ctrlProp93.xml"/><Relationship Id="rId7" Type="http://schemas.openxmlformats.org/officeDocument/2006/relationships/ctrlProp" Target="../ctrlProps/ctrlProp24.xml"/><Relationship Id="rId71" Type="http://schemas.openxmlformats.org/officeDocument/2006/relationships/ctrlProp" Target="../ctrlProps/ctrlProp88.xml"/><Relationship Id="rId92" Type="http://schemas.openxmlformats.org/officeDocument/2006/relationships/ctrlProp" Target="../ctrlProps/ctrlProp109.xml"/><Relationship Id="rId2" Type="http://schemas.openxmlformats.org/officeDocument/2006/relationships/drawing" Target="../drawings/drawing2.xml"/><Relationship Id="rId29" Type="http://schemas.openxmlformats.org/officeDocument/2006/relationships/ctrlProp" Target="../ctrlProps/ctrlProp46.xml"/><Relationship Id="rId24" Type="http://schemas.openxmlformats.org/officeDocument/2006/relationships/ctrlProp" Target="../ctrlProps/ctrlProp41.xml"/><Relationship Id="rId40" Type="http://schemas.openxmlformats.org/officeDocument/2006/relationships/ctrlProp" Target="../ctrlProps/ctrlProp57.xml"/><Relationship Id="rId45" Type="http://schemas.openxmlformats.org/officeDocument/2006/relationships/ctrlProp" Target="../ctrlProps/ctrlProp62.xml"/><Relationship Id="rId66" Type="http://schemas.openxmlformats.org/officeDocument/2006/relationships/ctrlProp" Target="../ctrlProps/ctrlProp83.xml"/><Relationship Id="rId87" Type="http://schemas.openxmlformats.org/officeDocument/2006/relationships/ctrlProp" Target="../ctrlProps/ctrlProp104.xml"/><Relationship Id="rId61" Type="http://schemas.openxmlformats.org/officeDocument/2006/relationships/ctrlProp" Target="../ctrlProps/ctrlProp78.xml"/><Relationship Id="rId82" Type="http://schemas.openxmlformats.org/officeDocument/2006/relationships/ctrlProp" Target="../ctrlProps/ctrlProp99.xml"/><Relationship Id="rId19" Type="http://schemas.openxmlformats.org/officeDocument/2006/relationships/ctrlProp" Target="../ctrlProps/ctrlProp36.xml"/><Relationship Id="rId14" Type="http://schemas.openxmlformats.org/officeDocument/2006/relationships/ctrlProp" Target="../ctrlProps/ctrlProp31.xml"/><Relationship Id="rId30" Type="http://schemas.openxmlformats.org/officeDocument/2006/relationships/ctrlProp" Target="../ctrlProps/ctrlProp47.xml"/><Relationship Id="rId35" Type="http://schemas.openxmlformats.org/officeDocument/2006/relationships/ctrlProp" Target="../ctrlProps/ctrlProp52.xml"/><Relationship Id="rId56" Type="http://schemas.openxmlformats.org/officeDocument/2006/relationships/ctrlProp" Target="../ctrlProps/ctrlProp73.xml"/><Relationship Id="rId77" Type="http://schemas.openxmlformats.org/officeDocument/2006/relationships/ctrlProp" Target="../ctrlProps/ctrlProp9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4"/>
  <sheetViews>
    <sheetView showGridLines="0" tabSelected="1" zoomScaleNormal="100" workbookViewId="0">
      <selection activeCell="D12" sqref="D12"/>
    </sheetView>
  </sheetViews>
  <sheetFormatPr baseColWidth="10" defaultColWidth="11.42578125" defaultRowHeight="12.75" x14ac:dyDescent="0.2"/>
  <cols>
    <col min="1" max="8" width="11.42578125" style="103"/>
    <col min="9" max="9" width="16" style="103" customWidth="1"/>
    <col min="10" max="16384" width="11.42578125" style="103"/>
  </cols>
  <sheetData>
    <row r="1" spans="1:15" ht="15.75" x14ac:dyDescent="0.25">
      <c r="A1" s="288" t="s">
        <v>250</v>
      </c>
      <c r="B1" s="100"/>
      <c r="C1" s="100"/>
      <c r="D1" s="100"/>
      <c r="E1" s="100"/>
      <c r="F1" s="100"/>
      <c r="G1" s="100"/>
      <c r="H1" s="101"/>
      <c r="I1" s="102"/>
      <c r="J1" s="100"/>
      <c r="K1" s="100"/>
      <c r="L1" s="100"/>
      <c r="M1" s="100"/>
      <c r="N1" s="100"/>
      <c r="O1" s="100"/>
    </row>
    <row r="2" spans="1:15" ht="15.75" x14ac:dyDescent="0.25">
      <c r="A2" s="104" t="s">
        <v>66</v>
      </c>
      <c r="B2" s="105"/>
      <c r="C2" s="105"/>
      <c r="D2" s="105"/>
      <c r="E2" s="105"/>
      <c r="F2" s="105"/>
      <c r="G2" s="105"/>
      <c r="H2" s="106"/>
      <c r="I2" s="107"/>
      <c r="J2" s="105"/>
      <c r="K2" s="105"/>
      <c r="L2" s="105"/>
      <c r="M2" s="105"/>
      <c r="N2" s="105"/>
      <c r="O2" s="105"/>
    </row>
    <row r="4" spans="1:15" x14ac:dyDescent="0.2">
      <c r="A4" s="103" t="s">
        <v>63</v>
      </c>
    </row>
    <row r="5" spans="1:15" x14ac:dyDescent="0.2">
      <c r="A5" s="30" t="s">
        <v>148</v>
      </c>
    </row>
    <row r="6" spans="1:15" x14ac:dyDescent="0.2">
      <c r="A6" s="103" t="s">
        <v>64</v>
      </c>
    </row>
    <row r="8" spans="1:15" x14ac:dyDescent="0.2">
      <c r="A8" s="103" t="s">
        <v>65</v>
      </c>
      <c r="C8" s="103" t="s">
        <v>66</v>
      </c>
    </row>
    <row r="9" spans="1:15" x14ac:dyDescent="0.2">
      <c r="A9" s="103" t="s">
        <v>170</v>
      </c>
      <c r="C9" s="103" t="s">
        <v>169</v>
      </c>
    </row>
    <row r="10" spans="1:15" x14ac:dyDescent="0.2">
      <c r="A10" s="30" t="s">
        <v>72</v>
      </c>
      <c r="B10" s="30"/>
      <c r="C10" s="30" t="s">
        <v>73</v>
      </c>
      <c r="D10" s="30"/>
      <c r="E10" s="30"/>
    </row>
    <row r="11" spans="1:15" x14ac:dyDescent="0.2">
      <c r="A11" s="30" t="s">
        <v>74</v>
      </c>
      <c r="B11" s="30"/>
      <c r="C11" s="30" t="s">
        <v>75</v>
      </c>
      <c r="D11" s="30"/>
      <c r="E11" s="30"/>
    </row>
    <row r="12" spans="1:15" x14ac:dyDescent="0.2">
      <c r="A12" s="30" t="s">
        <v>76</v>
      </c>
      <c r="B12" s="30"/>
      <c r="C12" s="30" t="s">
        <v>77</v>
      </c>
      <c r="D12" s="30"/>
      <c r="E12" s="30"/>
    </row>
    <row r="13" spans="1:15" x14ac:dyDescent="0.2">
      <c r="A13" s="30" t="s">
        <v>78</v>
      </c>
      <c r="B13" s="30"/>
      <c r="C13" s="30" t="s">
        <v>82</v>
      </c>
      <c r="D13" s="30"/>
      <c r="E13" s="30"/>
    </row>
    <row r="14" spans="1:15" s="30" customFormat="1" x14ac:dyDescent="0.2">
      <c r="A14" s="30" t="s">
        <v>79</v>
      </c>
      <c r="C14" s="30" t="s">
        <v>225</v>
      </c>
    </row>
    <row r="15" spans="1:15" s="30" customFormat="1" x14ac:dyDescent="0.2">
      <c r="A15" s="30" t="s">
        <v>81</v>
      </c>
      <c r="C15" s="30" t="s">
        <v>39</v>
      </c>
    </row>
    <row r="16" spans="1:15" x14ac:dyDescent="0.2">
      <c r="A16" s="30" t="s">
        <v>80</v>
      </c>
      <c r="B16" s="30"/>
      <c r="C16" s="30" t="s">
        <v>83</v>
      </c>
      <c r="D16" s="30"/>
      <c r="E16" s="30"/>
    </row>
    <row r="17" spans="1:9" x14ac:dyDescent="0.2">
      <c r="A17" s="30" t="s">
        <v>112</v>
      </c>
      <c r="B17" s="30"/>
      <c r="C17" s="30" t="s">
        <v>116</v>
      </c>
      <c r="D17" s="30"/>
      <c r="E17" s="30"/>
    </row>
    <row r="18" spans="1:9" x14ac:dyDescent="0.2">
      <c r="A18" s="108"/>
      <c r="B18" s="108"/>
      <c r="C18" s="108"/>
      <c r="D18" s="108"/>
      <c r="E18" s="108"/>
    </row>
    <row r="19" spans="1:9" x14ac:dyDescent="0.2">
      <c r="A19" s="109" t="s">
        <v>67</v>
      </c>
      <c r="B19" s="110"/>
      <c r="C19" s="110"/>
      <c r="D19" s="110"/>
      <c r="E19" s="110"/>
      <c r="F19" s="110"/>
    </row>
    <row r="21" spans="1:9" x14ac:dyDescent="0.2">
      <c r="A21" s="103" t="s">
        <v>101</v>
      </c>
    </row>
    <row r="22" spans="1:9" x14ac:dyDescent="0.2">
      <c r="A22" s="103" t="s">
        <v>68</v>
      </c>
    </row>
    <row r="23" spans="1:9" x14ac:dyDescent="0.2">
      <c r="A23" s="103" t="s">
        <v>69</v>
      </c>
    </row>
    <row r="24" spans="1:9" x14ac:dyDescent="0.2">
      <c r="A24" s="103" t="s">
        <v>123</v>
      </c>
    </row>
    <row r="25" spans="1:9" x14ac:dyDescent="0.2">
      <c r="A25" s="103" t="s">
        <v>127</v>
      </c>
    </row>
    <row r="26" spans="1:9" x14ac:dyDescent="0.2">
      <c r="A26" s="103" t="s">
        <v>70</v>
      </c>
    </row>
    <row r="27" spans="1:9" x14ac:dyDescent="0.2">
      <c r="A27" s="103" t="s">
        <v>71</v>
      </c>
    </row>
    <row r="28" spans="1:9" x14ac:dyDescent="0.2">
      <c r="A28" s="111"/>
    </row>
    <row r="29" spans="1:9" x14ac:dyDescent="0.2">
      <c r="A29" s="112" t="s">
        <v>89</v>
      </c>
      <c r="B29" s="113"/>
      <c r="C29" s="113"/>
      <c r="D29" s="113"/>
      <c r="E29" s="113"/>
      <c r="F29" s="114"/>
    </row>
    <row r="30" spans="1:9" x14ac:dyDescent="0.2">
      <c r="A30" s="115" t="s">
        <v>85</v>
      </c>
      <c r="B30" s="116"/>
      <c r="C30" s="116"/>
      <c r="D30" s="116"/>
      <c r="E30" s="116"/>
      <c r="F30" s="117"/>
      <c r="G30" s="118"/>
      <c r="H30" s="118"/>
      <c r="I30" s="118"/>
    </row>
    <row r="31" spans="1:9" ht="15" customHeight="1" x14ac:dyDescent="0.2">
      <c r="A31" s="290" t="s">
        <v>84</v>
      </c>
      <c r="B31" s="291"/>
      <c r="C31" s="291"/>
      <c r="D31" s="291"/>
      <c r="E31" s="291"/>
      <c r="F31" s="291"/>
      <c r="G31" s="291"/>
      <c r="H31" s="291"/>
      <c r="I31" s="291"/>
    </row>
    <row r="32" spans="1:9" ht="15" customHeight="1" x14ac:dyDescent="0.2">
      <c r="A32" s="115" t="s">
        <v>159</v>
      </c>
      <c r="B32" s="127"/>
      <c r="C32" s="127"/>
      <c r="D32" s="127"/>
      <c r="E32" s="127"/>
      <c r="F32" s="127"/>
      <c r="G32" s="127"/>
      <c r="H32" s="127"/>
      <c r="I32" s="127"/>
    </row>
    <row r="33" spans="1:19" ht="15" customHeight="1" x14ac:dyDescent="0.2">
      <c r="A33" s="116"/>
      <c r="B33" s="128"/>
      <c r="C33" s="128"/>
      <c r="D33" s="128"/>
      <c r="E33" s="128"/>
      <c r="F33" s="128"/>
      <c r="G33" s="128"/>
      <c r="H33" s="128"/>
      <c r="I33" s="128"/>
    </row>
    <row r="35" spans="1:19" x14ac:dyDescent="0.2">
      <c r="A35" s="109" t="s">
        <v>90</v>
      </c>
      <c r="B35" s="110"/>
      <c r="C35" s="110"/>
      <c r="D35" s="110"/>
      <c r="E35" s="110"/>
      <c r="F35" s="110"/>
    </row>
    <row r="36" spans="1:19" x14ac:dyDescent="0.2">
      <c r="A36" s="103" t="s">
        <v>131</v>
      </c>
    </row>
    <row r="37" spans="1:19" x14ac:dyDescent="0.2">
      <c r="A37" s="103" t="s">
        <v>129</v>
      </c>
    </row>
    <row r="38" spans="1:19" x14ac:dyDescent="0.2">
      <c r="A38" s="103" t="s">
        <v>115</v>
      </c>
    </row>
    <row r="39" spans="1:19" x14ac:dyDescent="0.2">
      <c r="A39" s="103" t="s">
        <v>132</v>
      </c>
    </row>
    <row r="40" spans="1:19" x14ac:dyDescent="0.2">
      <c r="A40" s="103" t="s">
        <v>102</v>
      </c>
    </row>
    <row r="42" spans="1:19" x14ac:dyDescent="0.2">
      <c r="A42" s="123" t="s">
        <v>146</v>
      </c>
      <c r="B42" s="123"/>
      <c r="C42" s="123"/>
      <c r="D42" s="123"/>
      <c r="E42" s="123"/>
      <c r="F42" s="123"/>
      <c r="G42" s="123"/>
      <c r="H42" s="123"/>
      <c r="I42" s="123"/>
      <c r="J42" s="123"/>
      <c r="K42" s="123"/>
      <c r="L42" s="123"/>
      <c r="M42" s="123"/>
      <c r="N42" s="123"/>
      <c r="O42" s="123"/>
      <c r="P42" s="123"/>
      <c r="Q42" s="123"/>
      <c r="R42" s="123"/>
      <c r="S42" s="123"/>
    </row>
    <row r="43" spans="1:19" x14ac:dyDescent="0.2">
      <c r="A43" s="123" t="s">
        <v>147</v>
      </c>
      <c r="B43" s="123"/>
      <c r="C43" s="123"/>
      <c r="D43" s="123"/>
      <c r="E43" s="123"/>
      <c r="F43" s="123"/>
      <c r="G43" s="123"/>
      <c r="H43" s="123"/>
      <c r="I43" s="123"/>
      <c r="J43" s="123"/>
      <c r="K43" s="123"/>
      <c r="L43" s="123"/>
      <c r="M43" s="123"/>
      <c r="N43" s="123"/>
    </row>
    <row r="45" spans="1:19" x14ac:dyDescent="0.2">
      <c r="A45" s="119" t="s">
        <v>91</v>
      </c>
      <c r="B45" s="119"/>
      <c r="C45" s="119"/>
      <c r="D45" s="119"/>
      <c r="E45" s="119"/>
      <c r="F45" s="119"/>
    </row>
    <row r="47" spans="1:19" x14ac:dyDescent="0.2">
      <c r="A47" s="30" t="s">
        <v>226</v>
      </c>
    </row>
    <row r="48" spans="1:19" s="30" customFormat="1" x14ac:dyDescent="0.2">
      <c r="A48" s="273" t="s">
        <v>227</v>
      </c>
    </row>
    <row r="49" spans="1:6" x14ac:dyDescent="0.2">
      <c r="A49" s="30" t="s">
        <v>228</v>
      </c>
    </row>
    <row r="50" spans="1:6" x14ac:dyDescent="0.2">
      <c r="A50" s="29" t="s">
        <v>134</v>
      </c>
    </row>
    <row r="51" spans="1:6" x14ac:dyDescent="0.2">
      <c r="A51" s="29"/>
    </row>
    <row r="52" spans="1:6" x14ac:dyDescent="0.2">
      <c r="A52" s="119" t="s">
        <v>92</v>
      </c>
      <c r="B52" s="114"/>
      <c r="C52" s="114"/>
      <c r="D52" s="114"/>
      <c r="E52" s="114"/>
      <c r="F52" s="114"/>
    </row>
    <row r="54" spans="1:6" x14ac:dyDescent="0.2">
      <c r="A54" s="103" t="s">
        <v>88</v>
      </c>
    </row>
    <row r="55" spans="1:6" x14ac:dyDescent="0.2">
      <c r="A55" s="103" t="s">
        <v>96</v>
      </c>
    </row>
    <row r="56" spans="1:6" x14ac:dyDescent="0.2">
      <c r="A56" s="103" t="s">
        <v>94</v>
      </c>
    </row>
    <row r="57" spans="1:6" x14ac:dyDescent="0.2">
      <c r="A57" s="103" t="s">
        <v>95</v>
      </c>
    </row>
    <row r="58" spans="1:6" x14ac:dyDescent="0.2">
      <c r="A58" s="30" t="s">
        <v>135</v>
      </c>
    </row>
    <row r="60" spans="1:6" x14ac:dyDescent="0.2">
      <c r="A60" s="112" t="s">
        <v>229</v>
      </c>
      <c r="B60" s="119"/>
      <c r="C60" s="119"/>
      <c r="D60" s="119"/>
      <c r="E60" s="119"/>
      <c r="F60" s="119"/>
    </row>
    <row r="61" spans="1:6" x14ac:dyDescent="0.2">
      <c r="A61" s="120"/>
      <c r="B61" s="120"/>
      <c r="C61" s="120"/>
      <c r="D61" s="120"/>
      <c r="E61" s="120"/>
      <c r="F61" s="120"/>
    </row>
    <row r="62" spans="1:6" s="30" customFormat="1" x14ac:dyDescent="0.2">
      <c r="A62" s="30" t="s">
        <v>244</v>
      </c>
    </row>
    <row r="63" spans="1:6" s="30" customFormat="1" x14ac:dyDescent="0.2">
      <c r="A63" s="30" t="s">
        <v>230</v>
      </c>
    </row>
    <row r="64" spans="1:6" s="30" customFormat="1" x14ac:dyDescent="0.2">
      <c r="A64" s="30" t="s">
        <v>231</v>
      </c>
    </row>
    <row r="65" spans="1:6" s="30" customFormat="1" x14ac:dyDescent="0.2">
      <c r="A65" s="30" t="s">
        <v>232</v>
      </c>
    </row>
    <row r="66" spans="1:6" s="30" customFormat="1" x14ac:dyDescent="0.2">
      <c r="A66" s="30" t="s">
        <v>233</v>
      </c>
    </row>
    <row r="67" spans="1:6" s="30" customFormat="1" x14ac:dyDescent="0.2">
      <c r="A67" s="30" t="s">
        <v>234</v>
      </c>
    </row>
    <row r="68" spans="1:6" s="30" customFormat="1" x14ac:dyDescent="0.2">
      <c r="A68" s="30" t="s">
        <v>15</v>
      </c>
    </row>
    <row r="69" spans="1:6" s="30" customFormat="1" x14ac:dyDescent="0.2">
      <c r="A69" s="30" t="s">
        <v>122</v>
      </c>
    </row>
    <row r="70" spans="1:6" s="30" customFormat="1" x14ac:dyDescent="0.2">
      <c r="A70" s="30" t="s">
        <v>235</v>
      </c>
    </row>
    <row r="72" spans="1:6" x14ac:dyDescent="0.2">
      <c r="A72" s="109" t="s">
        <v>93</v>
      </c>
      <c r="B72" s="110"/>
      <c r="C72" s="110"/>
      <c r="D72" s="110"/>
      <c r="E72" s="110"/>
      <c r="F72" s="110"/>
    </row>
    <row r="73" spans="1:6" x14ac:dyDescent="0.2">
      <c r="A73" s="121"/>
      <c r="B73" s="105"/>
      <c r="C73" s="105"/>
      <c r="D73" s="105"/>
      <c r="E73" s="105"/>
      <c r="F73" s="105"/>
    </row>
    <row r="74" spans="1:6" x14ac:dyDescent="0.2">
      <c r="A74" s="117" t="s">
        <v>97</v>
      </c>
      <c r="B74" s="117"/>
      <c r="C74" s="117"/>
      <c r="D74" s="117"/>
      <c r="E74" s="117"/>
      <c r="F74" s="117"/>
    </row>
    <row r="75" spans="1:6" x14ac:dyDescent="0.2">
      <c r="A75" s="103" t="s">
        <v>98</v>
      </c>
    </row>
    <row r="76" spans="1:6" x14ac:dyDescent="0.2">
      <c r="A76" s="30" t="s">
        <v>243</v>
      </c>
    </row>
    <row r="77" spans="1:6" x14ac:dyDescent="0.2">
      <c r="A77" s="122"/>
    </row>
    <row r="78" spans="1:6" x14ac:dyDescent="0.2">
      <c r="A78" s="109" t="s">
        <v>114</v>
      </c>
      <c r="B78" s="110"/>
      <c r="C78" s="110"/>
      <c r="D78" s="110"/>
      <c r="E78" s="110"/>
      <c r="F78" s="110"/>
    </row>
    <row r="79" spans="1:6" x14ac:dyDescent="0.2">
      <c r="A79" s="121"/>
      <c r="B79" s="105"/>
      <c r="C79" s="105"/>
      <c r="D79" s="105"/>
      <c r="E79" s="105"/>
      <c r="F79" s="105"/>
    </row>
    <row r="80" spans="1:6" x14ac:dyDescent="0.2">
      <c r="A80" s="103" t="s">
        <v>99</v>
      </c>
    </row>
    <row r="81" spans="1:14" x14ac:dyDescent="0.2">
      <c r="A81" s="103" t="s">
        <v>100</v>
      </c>
    </row>
    <row r="82" spans="1:14" x14ac:dyDescent="0.2">
      <c r="A82" s="30" t="s">
        <v>245</v>
      </c>
    </row>
    <row r="83" spans="1:14" x14ac:dyDescent="0.2">
      <c r="A83" s="30" t="s">
        <v>236</v>
      </c>
    </row>
    <row r="84" spans="1:14" x14ac:dyDescent="0.2">
      <c r="A84" s="30" t="s">
        <v>237</v>
      </c>
    </row>
    <row r="85" spans="1:14" s="30" customFormat="1" x14ac:dyDescent="0.2">
      <c r="A85" s="29" t="s">
        <v>167</v>
      </c>
      <c r="B85" s="29"/>
      <c r="C85" s="29"/>
      <c r="D85" s="29"/>
      <c r="E85" s="29"/>
      <c r="F85" s="29"/>
      <c r="G85" s="29"/>
      <c r="H85" s="29"/>
      <c r="I85" s="29"/>
      <c r="J85" s="29"/>
      <c r="K85" s="29"/>
      <c r="L85" s="29"/>
      <c r="M85" s="29"/>
      <c r="N85" s="29"/>
    </row>
    <row r="86" spans="1:14" s="30" customFormat="1" x14ac:dyDescent="0.2">
      <c r="A86" s="29" t="s">
        <v>139</v>
      </c>
      <c r="B86" s="29"/>
      <c r="C86" s="29"/>
      <c r="D86" s="29"/>
      <c r="E86" s="29"/>
      <c r="F86" s="29"/>
      <c r="G86" s="29"/>
      <c r="H86" s="29"/>
      <c r="I86" s="29"/>
      <c r="J86" s="29"/>
      <c r="K86" s="29"/>
      <c r="L86" s="29"/>
      <c r="M86" s="29"/>
      <c r="N86" s="29"/>
    </row>
    <row r="87" spans="1:14" ht="15" customHeight="1" x14ac:dyDescent="0.2">
      <c r="A87" s="30" t="s">
        <v>168</v>
      </c>
      <c r="B87" s="123"/>
      <c r="C87" s="123"/>
      <c r="D87" s="123"/>
      <c r="E87" s="123"/>
      <c r="F87" s="123"/>
    </row>
    <row r="88" spans="1:14" ht="15" customHeight="1" x14ac:dyDescent="0.2">
      <c r="A88" s="30" t="s">
        <v>141</v>
      </c>
      <c r="B88" s="123"/>
      <c r="C88" s="123"/>
      <c r="D88" s="123"/>
      <c r="E88" s="123"/>
      <c r="F88" s="123"/>
    </row>
    <row r="89" spans="1:14" ht="15" customHeight="1" x14ac:dyDescent="0.2">
      <c r="A89" s="30" t="s">
        <v>140</v>
      </c>
      <c r="B89" s="123"/>
      <c r="C89" s="123"/>
      <c r="D89" s="123"/>
      <c r="E89" s="123"/>
      <c r="F89" s="123"/>
    </row>
    <row r="90" spans="1:14" ht="15" customHeight="1" x14ac:dyDescent="0.2">
      <c r="A90" s="51"/>
      <c r="B90" s="123"/>
      <c r="C90" s="123"/>
      <c r="D90" s="123"/>
      <c r="E90" s="123"/>
      <c r="F90" s="123"/>
    </row>
    <row r="91" spans="1:14" ht="15" customHeight="1" x14ac:dyDescent="0.2">
      <c r="A91" s="119" t="s">
        <v>117</v>
      </c>
      <c r="B91" s="119"/>
      <c r="C91" s="119"/>
      <c r="D91" s="119"/>
      <c r="E91" s="119"/>
      <c r="F91" s="119"/>
    </row>
    <row r="92" spans="1:14" ht="15" customHeight="1" x14ac:dyDescent="0.2">
      <c r="A92" s="120"/>
      <c r="B92" s="120"/>
      <c r="C92" s="120"/>
      <c r="D92" s="120"/>
      <c r="E92" s="120"/>
      <c r="F92" s="120"/>
    </row>
    <row r="93" spans="1:14" x14ac:dyDescent="0.2">
      <c r="A93" s="103" t="s">
        <v>111</v>
      </c>
    </row>
    <row r="94" spans="1:14" x14ac:dyDescent="0.2">
      <c r="A94" s="122"/>
    </row>
  </sheetData>
  <mergeCells count="1">
    <mergeCell ref="A31:I31"/>
  </mergeCells>
  <pageMargins left="0.7" right="0.7" top="0.78740157499999996" bottom="0.78740157499999996" header="0.3" footer="0.3"/>
  <pageSetup paperSize="9" scale="6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17"/>
  <sheetViews>
    <sheetView workbookViewId="0">
      <selection activeCell="F5" sqref="F5"/>
    </sheetView>
  </sheetViews>
  <sheetFormatPr baseColWidth="10" defaultRowHeight="15" x14ac:dyDescent="0.25"/>
  <cols>
    <col min="1" max="117" width="25.7109375" customWidth="1"/>
  </cols>
  <sheetData>
    <row r="1" spans="1:27" ht="15.75" x14ac:dyDescent="0.25">
      <c r="A1" s="92" t="s">
        <v>119</v>
      </c>
    </row>
    <row r="4" spans="1:27" ht="83.25" customHeight="1" x14ac:dyDescent="0.25">
      <c r="B4" s="212" t="s">
        <v>178</v>
      </c>
      <c r="C4" s="212" t="s">
        <v>179</v>
      </c>
      <c r="D4" s="212" t="s">
        <v>180</v>
      </c>
      <c r="E4" s="212" t="s">
        <v>181</v>
      </c>
      <c r="F4" s="212" t="s">
        <v>32</v>
      </c>
      <c r="G4" s="212" t="s">
        <v>182</v>
      </c>
      <c r="H4" s="212" t="s">
        <v>183</v>
      </c>
      <c r="I4" s="212" t="s">
        <v>184</v>
      </c>
      <c r="J4" s="212" t="s">
        <v>185</v>
      </c>
      <c r="K4" s="212" t="s">
        <v>186</v>
      </c>
      <c r="L4" s="213" t="s">
        <v>193</v>
      </c>
      <c r="M4" s="213" t="s">
        <v>194</v>
      </c>
      <c r="N4" s="213" t="s">
        <v>195</v>
      </c>
      <c r="O4" s="213" t="s">
        <v>196</v>
      </c>
      <c r="P4" s="213" t="s">
        <v>197</v>
      </c>
      <c r="Q4" s="213" t="s">
        <v>198</v>
      </c>
      <c r="R4" s="214" t="s">
        <v>187</v>
      </c>
      <c r="S4" s="215" t="s">
        <v>246</v>
      </c>
      <c r="T4" s="215" t="s">
        <v>247</v>
      </c>
      <c r="U4" s="215" t="s">
        <v>248</v>
      </c>
      <c r="V4" s="216" t="s">
        <v>188</v>
      </c>
      <c r="W4" s="216" t="s">
        <v>189</v>
      </c>
      <c r="X4" s="216" t="s">
        <v>190</v>
      </c>
      <c r="Y4" s="217" t="s">
        <v>191</v>
      </c>
      <c r="Z4" s="218" t="s">
        <v>192</v>
      </c>
      <c r="AA4" s="218" t="s">
        <v>199</v>
      </c>
    </row>
    <row r="5" spans="1:27" x14ac:dyDescent="0.25">
      <c r="B5" s="54"/>
      <c r="C5" s="54"/>
      <c r="D5" s="54"/>
      <c r="E5" s="54"/>
      <c r="F5" s="54"/>
      <c r="G5" s="54"/>
      <c r="H5" s="54"/>
      <c r="I5" s="54"/>
      <c r="J5" s="54"/>
      <c r="K5" s="54"/>
      <c r="L5" s="54"/>
      <c r="M5" s="54"/>
      <c r="N5" s="54"/>
      <c r="O5" s="54"/>
      <c r="P5" s="54"/>
      <c r="Q5" s="54"/>
      <c r="R5" s="54"/>
      <c r="S5" s="54"/>
      <c r="T5" s="54"/>
      <c r="U5" s="54"/>
      <c r="V5" s="54"/>
      <c r="W5" s="54"/>
      <c r="X5" s="54"/>
      <c r="Y5" s="54"/>
      <c r="Z5" s="54"/>
      <c r="AA5" s="54"/>
    </row>
    <row r="6" spans="1:27" x14ac:dyDescent="0.25">
      <c r="B6" s="219">
        <f>'1. Verpflichtungserklärung'!C12</f>
        <v>0</v>
      </c>
      <c r="C6" s="219">
        <f>'1. Verpflichtungserklärung'!C6</f>
        <v>0</v>
      </c>
      <c r="D6" s="219">
        <f>'1. Verpflichtungserklärung'!C7</f>
        <v>0</v>
      </c>
      <c r="E6" s="219">
        <f>'1. Verpflichtungserklärung'!C8</f>
        <v>0</v>
      </c>
      <c r="F6" s="219">
        <f>'1. Verpflichtungserklärung'!C13</f>
        <v>0</v>
      </c>
      <c r="G6" s="219">
        <f>'1. Verpflichtungserklärung'!G6</f>
        <v>0</v>
      </c>
      <c r="H6" s="219">
        <f>'1. Verpflichtungserklärung'!G7</f>
        <v>0</v>
      </c>
      <c r="I6" s="219">
        <f>'1. Verpflichtungserklärung'!G8</f>
        <v>0</v>
      </c>
      <c r="J6" s="220">
        <f>'1. Verpflichtungserklärung'!C17</f>
        <v>0</v>
      </c>
      <c r="K6" s="220">
        <f>'1. Verpflichtungserklärung'!C18</f>
        <v>0</v>
      </c>
      <c r="L6" s="54">
        <f>'2. Stundendarstellung'!B4</f>
        <v>0</v>
      </c>
      <c r="M6" s="54">
        <f>'2. Stundendarstellung'!B5</f>
        <v>0</v>
      </c>
      <c r="N6" s="54">
        <f>'2. Stundendarstellung'!C4</f>
        <v>0</v>
      </c>
      <c r="O6" s="54">
        <f>'2. Stundendarstellung'!C5</f>
        <v>0</v>
      </c>
      <c r="P6" s="54">
        <f>'2. Stundendarstellung'!D4</f>
        <v>0</v>
      </c>
      <c r="Q6" s="54">
        <f>'2. Stundendarstellung'!D5</f>
        <v>0</v>
      </c>
      <c r="R6" s="221">
        <f>'4. Pers. in anderen Angeboten '!H1</f>
        <v>0</v>
      </c>
      <c r="S6" s="221">
        <f>'5. Einsparungen PK'!H1</f>
        <v>0</v>
      </c>
      <c r="T6" s="221">
        <f>'5. Einsparungen PK'!I1</f>
        <v>0</v>
      </c>
      <c r="U6" s="221">
        <f>'5. Einsparungen PK'!J1</f>
        <v>0</v>
      </c>
      <c r="V6" s="221">
        <f>'6. Sach- und Zusatzkosten'!B12</f>
        <v>0</v>
      </c>
      <c r="W6" s="221">
        <f>'6. Sach- und Zusatzkosten'!B28</f>
        <v>0</v>
      </c>
      <c r="X6" s="221">
        <f>'6. Sach- und Zusatzkosten'!B30</f>
        <v>0</v>
      </c>
      <c r="Y6" s="221">
        <f>'7. Berechnung Ausgleichsbetrag'!C11</f>
        <v>0</v>
      </c>
      <c r="Z6" s="221">
        <f>'7. Berechnung Ausgleichsbetrag'!C15</f>
        <v>0</v>
      </c>
      <c r="AA6" s="221">
        <f>'7. Berechnung Ausgleichsbetrag'!C17</f>
        <v>0</v>
      </c>
    </row>
    <row r="10" spans="1:27" x14ac:dyDescent="0.25">
      <c r="K10" s="54"/>
      <c r="L10" s="54"/>
      <c r="M10" s="54"/>
      <c r="N10" s="54"/>
      <c r="O10" s="54"/>
      <c r="P10" s="54"/>
    </row>
    <row r="11" spans="1:27" x14ac:dyDescent="0.25">
      <c r="K11" s="54"/>
      <c r="L11" s="54"/>
      <c r="M11" s="54"/>
      <c r="N11" s="54"/>
      <c r="O11" s="54"/>
      <c r="P11" s="54"/>
    </row>
    <row r="12" spans="1:27" x14ac:dyDescent="0.25">
      <c r="K12" s="54"/>
      <c r="L12" s="54"/>
      <c r="M12" s="54"/>
      <c r="N12" s="54"/>
      <c r="O12" s="54"/>
      <c r="P12" s="54"/>
    </row>
    <row r="13" spans="1:27" x14ac:dyDescent="0.25">
      <c r="K13" s="54"/>
      <c r="L13" s="54"/>
      <c r="M13" s="54"/>
      <c r="N13" s="54"/>
      <c r="O13" s="54"/>
      <c r="P13" s="54"/>
    </row>
    <row r="14" spans="1:27" x14ac:dyDescent="0.25">
      <c r="K14" s="54"/>
      <c r="L14" s="54"/>
      <c r="M14" s="54"/>
      <c r="N14" s="54"/>
      <c r="O14" s="54"/>
      <c r="P14" s="54"/>
    </row>
    <row r="15" spans="1:27" x14ac:dyDescent="0.25">
      <c r="K15" s="54"/>
      <c r="L15" s="54"/>
      <c r="M15" s="54"/>
      <c r="N15" s="54"/>
      <c r="O15" s="54"/>
      <c r="P15" s="54"/>
    </row>
    <row r="16" spans="1:27" x14ac:dyDescent="0.25">
      <c r="K16" s="54"/>
      <c r="L16" s="54"/>
      <c r="M16" s="54"/>
      <c r="N16" s="54"/>
      <c r="O16" s="54"/>
      <c r="P16" s="54"/>
    </row>
    <row r="17" spans="11:16" x14ac:dyDescent="0.25">
      <c r="K17" s="54"/>
      <c r="L17" s="54"/>
      <c r="M17" s="54"/>
      <c r="N17" s="54"/>
      <c r="O17" s="54"/>
      <c r="P17" s="54"/>
    </row>
  </sheetData>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F19"/>
  <sheetViews>
    <sheetView workbookViewId="0">
      <selection activeCell="A19" sqref="A19"/>
    </sheetView>
  </sheetViews>
  <sheetFormatPr baseColWidth="10" defaultRowHeight="15" x14ac:dyDescent="0.25"/>
  <cols>
    <col min="1" max="1" width="38.85546875" bestFit="1" customWidth="1"/>
    <col min="3" max="3" width="23.42578125" customWidth="1"/>
  </cols>
  <sheetData>
    <row r="2" spans="1:6" x14ac:dyDescent="0.25">
      <c r="A2" s="39" t="s">
        <v>35</v>
      </c>
      <c r="B2" s="39"/>
      <c r="C2" s="39"/>
      <c r="E2" s="26"/>
    </row>
    <row r="3" spans="1:6" x14ac:dyDescent="0.25">
      <c r="A3" s="39"/>
      <c r="B3" s="39"/>
      <c r="C3" s="39"/>
      <c r="E3" s="65"/>
    </row>
    <row r="4" spans="1:6" ht="15.75" x14ac:dyDescent="0.25">
      <c r="A4" s="47" t="s">
        <v>36</v>
      </c>
      <c r="B4" s="39"/>
      <c r="C4" s="56"/>
      <c r="E4" s="63"/>
      <c r="F4" s="64"/>
    </row>
    <row r="5" spans="1:6" ht="15.75" x14ac:dyDescent="0.25">
      <c r="A5" s="47" t="s">
        <v>59</v>
      </c>
      <c r="B5" s="39"/>
      <c r="C5" s="56"/>
      <c r="E5" s="63"/>
      <c r="F5" s="64"/>
    </row>
    <row r="6" spans="1:6" ht="15.75" x14ac:dyDescent="0.25">
      <c r="A6" s="47" t="s">
        <v>60</v>
      </c>
      <c r="B6" s="39"/>
      <c r="C6" s="56"/>
      <c r="E6" s="63"/>
      <c r="F6" s="64"/>
    </row>
    <row r="7" spans="1:6" ht="15.75" x14ac:dyDescent="0.25">
      <c r="A7" s="47" t="s">
        <v>61</v>
      </c>
      <c r="B7" s="39"/>
      <c r="C7" s="57"/>
      <c r="E7" s="63"/>
      <c r="F7" s="64"/>
    </row>
    <row r="8" spans="1:6" ht="15.75" x14ac:dyDescent="0.25">
      <c r="A8" s="47" t="s">
        <v>107</v>
      </c>
      <c r="B8" s="39"/>
      <c r="C8" s="57"/>
      <c r="E8" s="63"/>
      <c r="F8" s="64"/>
    </row>
    <row r="9" spans="1:6" ht="15.75" x14ac:dyDescent="0.25">
      <c r="A9" s="47" t="s">
        <v>1</v>
      </c>
      <c r="B9" s="39"/>
      <c r="C9" s="56"/>
      <c r="E9" s="66"/>
      <c r="F9" s="64"/>
    </row>
    <row r="10" spans="1:6" ht="15.75" x14ac:dyDescent="0.25">
      <c r="A10" s="47" t="s">
        <v>2</v>
      </c>
      <c r="B10" s="39"/>
      <c r="C10" s="56"/>
      <c r="E10" s="63"/>
      <c r="F10" s="64"/>
    </row>
    <row r="11" spans="1:6" ht="15.75" x14ac:dyDescent="0.25">
      <c r="A11" s="47" t="s">
        <v>137</v>
      </c>
      <c r="C11" s="56"/>
      <c r="E11" s="63"/>
      <c r="F11" s="64"/>
    </row>
    <row r="12" spans="1:6" x14ac:dyDescent="0.25">
      <c r="C12" s="56"/>
      <c r="E12" s="63"/>
      <c r="F12" s="64"/>
    </row>
    <row r="13" spans="1:6" x14ac:dyDescent="0.25">
      <c r="C13" s="54"/>
      <c r="E13" s="65"/>
      <c r="F13" s="64"/>
    </row>
    <row r="14" spans="1:6" x14ac:dyDescent="0.25">
      <c r="C14" s="55"/>
      <c r="E14" s="65"/>
      <c r="F14" s="64"/>
    </row>
    <row r="15" spans="1:6" x14ac:dyDescent="0.25">
      <c r="C15" s="54"/>
      <c r="E15" s="63"/>
      <c r="F15" s="64"/>
    </row>
    <row r="16" spans="1:6" x14ac:dyDescent="0.25">
      <c r="C16" s="54"/>
      <c r="E16" s="63"/>
      <c r="F16" s="64"/>
    </row>
    <row r="17" spans="3:6" x14ac:dyDescent="0.25">
      <c r="C17" s="54"/>
      <c r="E17" s="63"/>
      <c r="F17" s="64"/>
    </row>
    <row r="18" spans="3:6" x14ac:dyDescent="0.25">
      <c r="E18" s="65"/>
      <c r="F18" s="57"/>
    </row>
    <row r="19" spans="3:6" x14ac:dyDescent="0.25">
      <c r="F19" s="56"/>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5"/>
  <sheetViews>
    <sheetView showGridLines="0" zoomScaleNormal="100" workbookViewId="0">
      <selection activeCell="B32" sqref="B32"/>
    </sheetView>
  </sheetViews>
  <sheetFormatPr baseColWidth="10" defaultColWidth="11.42578125" defaultRowHeight="14.25" x14ac:dyDescent="0.2"/>
  <cols>
    <col min="1" max="1" width="18.85546875" style="129" customWidth="1"/>
    <col min="2" max="2" width="123.140625" style="129" bestFit="1" customWidth="1"/>
    <col min="3" max="3" width="7" style="129" customWidth="1"/>
    <col min="4" max="16384" width="11.42578125" style="129"/>
  </cols>
  <sheetData>
    <row r="1" spans="1:2" ht="15.75" x14ac:dyDescent="0.25">
      <c r="A1" s="138" t="s">
        <v>158</v>
      </c>
    </row>
    <row r="3" spans="1:2" ht="15" x14ac:dyDescent="0.25">
      <c r="A3" s="134" t="s">
        <v>157</v>
      </c>
      <c r="B3" s="134" t="s">
        <v>160</v>
      </c>
    </row>
    <row r="4" spans="1:2" x14ac:dyDescent="0.2">
      <c r="A4" s="133" t="s">
        <v>149</v>
      </c>
      <c r="B4" s="133" t="s">
        <v>150</v>
      </c>
    </row>
    <row r="5" spans="1:2" x14ac:dyDescent="0.2">
      <c r="A5" s="133"/>
      <c r="B5" s="133"/>
    </row>
    <row r="6" spans="1:2" x14ac:dyDescent="0.2">
      <c r="A6" s="133" t="s">
        <v>151</v>
      </c>
      <c r="B6" s="136" t="s">
        <v>161</v>
      </c>
    </row>
    <row r="7" spans="1:2" x14ac:dyDescent="0.2">
      <c r="A7" s="133"/>
      <c r="B7" s="137"/>
    </row>
    <row r="8" spans="1:2" x14ac:dyDescent="0.2">
      <c r="A8" s="133" t="s">
        <v>152</v>
      </c>
      <c r="B8" s="136" t="s">
        <v>162</v>
      </c>
    </row>
    <row r="9" spans="1:2" x14ac:dyDescent="0.2">
      <c r="A9" s="133"/>
      <c r="B9" s="137"/>
    </row>
    <row r="10" spans="1:2" x14ac:dyDescent="0.2">
      <c r="A10" s="133" t="s">
        <v>153</v>
      </c>
      <c r="B10" s="136" t="s">
        <v>163</v>
      </c>
    </row>
    <row r="11" spans="1:2" x14ac:dyDescent="0.2">
      <c r="A11" s="133"/>
      <c r="B11" s="137"/>
    </row>
    <row r="12" spans="1:2" x14ac:dyDescent="0.2">
      <c r="A12" s="133" t="s">
        <v>154</v>
      </c>
      <c r="B12" s="136" t="s">
        <v>164</v>
      </c>
    </row>
    <row r="13" spans="1:2" x14ac:dyDescent="0.2">
      <c r="A13" s="133"/>
      <c r="B13" s="137"/>
    </row>
    <row r="14" spans="1:2" x14ac:dyDescent="0.2">
      <c r="A14" s="133" t="s">
        <v>155</v>
      </c>
      <c r="B14" s="136" t="s">
        <v>165</v>
      </c>
    </row>
    <row r="15" spans="1:2" x14ac:dyDescent="0.2">
      <c r="A15" s="133"/>
      <c r="B15" s="137"/>
    </row>
    <row r="16" spans="1:2" x14ac:dyDescent="0.2">
      <c r="A16" s="133" t="s">
        <v>156</v>
      </c>
      <c r="B16" s="136" t="s">
        <v>166</v>
      </c>
    </row>
    <row r="18" spans="1:4" x14ac:dyDescent="0.2">
      <c r="A18" s="139" t="s">
        <v>172</v>
      </c>
    </row>
    <row r="19" spans="1:4" x14ac:dyDescent="0.2">
      <c r="A19" s="140" t="s">
        <v>173</v>
      </c>
    </row>
    <row r="20" spans="1:4" x14ac:dyDescent="0.2">
      <c r="D20" s="130"/>
    </row>
    <row r="21" spans="1:4" x14ac:dyDescent="0.2">
      <c r="D21" s="130"/>
    </row>
    <row r="22" spans="1:4" x14ac:dyDescent="0.2">
      <c r="D22" s="131"/>
    </row>
    <row r="23" spans="1:4" x14ac:dyDescent="0.2">
      <c r="D23" s="130"/>
    </row>
    <row r="24" spans="1:4" x14ac:dyDescent="0.2">
      <c r="D24" s="132"/>
    </row>
    <row r="25" spans="1:4" x14ac:dyDescent="0.2">
      <c r="D25" s="131"/>
    </row>
  </sheetData>
  <hyperlinks>
    <hyperlink ref="B6" r:id="rId1" xr:uid="{00000000-0004-0000-0100-000000000000}"/>
    <hyperlink ref="B12" r:id="rId2" xr:uid="{00000000-0004-0000-0100-000001000000}"/>
    <hyperlink ref="B8" r:id="rId3" xr:uid="{00000000-0004-0000-0100-000002000000}"/>
    <hyperlink ref="B10" r:id="rId4" xr:uid="{00000000-0004-0000-0100-000003000000}"/>
    <hyperlink ref="B14" r:id="rId5" xr:uid="{00000000-0004-0000-0100-000004000000}"/>
    <hyperlink ref="B16" r:id="rId6" xr:uid="{00000000-0004-0000-0100-000005000000}"/>
  </hyperlinks>
  <pageMargins left="0.7" right="0.7" top="0.78740157499999996" bottom="0.78740157499999996" header="0.3" footer="0.3"/>
  <pageSetup paperSize="9" scale="58"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4"/>
  <sheetViews>
    <sheetView showGridLines="0" topLeftCell="A4" zoomScaleNormal="100" workbookViewId="0">
      <selection activeCell="B13" sqref="B13"/>
    </sheetView>
  </sheetViews>
  <sheetFormatPr baseColWidth="10" defaultColWidth="14" defaultRowHeight="12.75" x14ac:dyDescent="0.2"/>
  <cols>
    <col min="1" max="1" width="2.85546875" style="165" customWidth="1"/>
    <col min="2" max="2" width="80" style="165" bestFit="1" customWidth="1"/>
    <col min="3" max="3" width="15.5703125" style="165" customWidth="1"/>
    <col min="4" max="4" width="38.42578125" style="165" customWidth="1"/>
    <col min="5" max="5" width="20.5703125" style="165" customWidth="1"/>
    <col min="6" max="6" width="15.5703125" style="165" customWidth="1"/>
    <col min="7" max="7" width="13.42578125" style="165" customWidth="1"/>
    <col min="8" max="8" width="19" style="165" customWidth="1"/>
    <col min="9" max="9" width="33.5703125" style="165" customWidth="1"/>
    <col min="10" max="10" width="14.140625" style="165" customWidth="1"/>
    <col min="11" max="16384" width="14" style="165"/>
  </cols>
  <sheetData>
    <row r="1" spans="1:13" s="155" customFormat="1" ht="35.25" customHeight="1" x14ac:dyDescent="0.25">
      <c r="A1" s="316" t="s">
        <v>251</v>
      </c>
      <c r="B1" s="317"/>
      <c r="C1" s="317"/>
      <c r="D1" s="317"/>
      <c r="E1" s="317"/>
      <c r="F1" s="317"/>
      <c r="G1" s="317"/>
      <c r="H1" s="317"/>
      <c r="I1" s="318"/>
    </row>
    <row r="2" spans="1:13" s="155" customFormat="1" ht="19.5" customHeight="1" x14ac:dyDescent="0.25">
      <c r="A2" s="156" t="s">
        <v>106</v>
      </c>
      <c r="B2" s="157" t="s">
        <v>73</v>
      </c>
      <c r="C2" s="158"/>
      <c r="D2" s="158"/>
      <c r="E2" s="158"/>
      <c r="F2" s="158"/>
      <c r="G2" s="158"/>
      <c r="H2" s="158"/>
      <c r="I2" s="159"/>
    </row>
    <row r="3" spans="1:13" s="160" customFormat="1" ht="18" customHeight="1" x14ac:dyDescent="0.25">
      <c r="A3" s="310" t="s">
        <v>103</v>
      </c>
      <c r="B3" s="311"/>
      <c r="C3" s="311"/>
      <c r="D3" s="311"/>
      <c r="E3" s="311"/>
      <c r="F3" s="311"/>
      <c r="G3" s="311"/>
      <c r="H3" s="311"/>
      <c r="I3" s="312"/>
    </row>
    <row r="4" spans="1:13" ht="9.75" customHeight="1" x14ac:dyDescent="0.2">
      <c r="A4" s="161"/>
      <c r="B4" s="162"/>
      <c r="C4" s="162"/>
      <c r="D4" s="162"/>
      <c r="E4" s="162"/>
      <c r="F4" s="162"/>
      <c r="G4" s="162"/>
      <c r="H4" s="162"/>
      <c r="I4" s="163"/>
      <c r="J4" s="164"/>
      <c r="K4" s="164"/>
      <c r="L4" s="164"/>
      <c r="M4" s="164"/>
    </row>
    <row r="5" spans="1:13" s="168" customFormat="1" ht="17.25" customHeight="1" x14ac:dyDescent="0.25">
      <c r="A5" s="166"/>
      <c r="B5" s="167"/>
      <c r="C5" s="319" t="s">
        <v>16</v>
      </c>
      <c r="D5" s="319"/>
      <c r="E5" s="319"/>
      <c r="F5" s="319"/>
      <c r="G5" s="320" t="s">
        <v>17</v>
      </c>
      <c r="H5" s="320"/>
      <c r="I5" s="320"/>
      <c r="J5" s="164"/>
      <c r="K5" s="164"/>
      <c r="L5" s="164"/>
      <c r="M5" s="164"/>
    </row>
    <row r="6" spans="1:13" s="164" customFormat="1" ht="18" customHeight="1" x14ac:dyDescent="0.25">
      <c r="A6" s="169"/>
      <c r="B6" s="170" t="s">
        <v>18</v>
      </c>
      <c r="C6" s="303"/>
      <c r="D6" s="304"/>
      <c r="E6" s="304"/>
      <c r="F6" s="305"/>
      <c r="G6" s="303"/>
      <c r="H6" s="304"/>
      <c r="I6" s="304"/>
    </row>
    <row r="7" spans="1:13" s="164" customFormat="1" ht="18" customHeight="1" x14ac:dyDescent="0.25">
      <c r="A7" s="169"/>
      <c r="B7" s="170" t="s">
        <v>19</v>
      </c>
      <c r="C7" s="303"/>
      <c r="D7" s="304"/>
      <c r="E7" s="304"/>
      <c r="F7" s="305"/>
      <c r="G7" s="303"/>
      <c r="H7" s="304"/>
      <c r="I7" s="304"/>
    </row>
    <row r="8" spans="1:13" s="164" customFormat="1" ht="18" customHeight="1" x14ac:dyDescent="0.25">
      <c r="A8" s="169"/>
      <c r="B8" s="170" t="s">
        <v>20</v>
      </c>
      <c r="C8" s="303"/>
      <c r="D8" s="304"/>
      <c r="E8" s="304"/>
      <c r="F8" s="305"/>
      <c r="G8" s="303"/>
      <c r="H8" s="304"/>
      <c r="I8" s="304"/>
    </row>
    <row r="9" spans="1:13" s="164" customFormat="1" ht="18" customHeight="1" x14ac:dyDescent="0.25">
      <c r="A9" s="169"/>
      <c r="B9" s="170" t="s">
        <v>21</v>
      </c>
      <c r="C9" s="303"/>
      <c r="D9" s="304"/>
      <c r="E9" s="304"/>
      <c r="F9" s="305"/>
      <c r="G9" s="303"/>
      <c r="H9" s="304"/>
      <c r="I9" s="304"/>
    </row>
    <row r="10" spans="1:13" s="164" customFormat="1" ht="18" customHeight="1" x14ac:dyDescent="0.25">
      <c r="A10" s="169"/>
      <c r="B10" s="170" t="s">
        <v>22</v>
      </c>
      <c r="C10" s="303"/>
      <c r="D10" s="304"/>
      <c r="E10" s="304"/>
      <c r="F10" s="305"/>
      <c r="G10" s="303"/>
      <c r="H10" s="304"/>
      <c r="I10" s="304"/>
    </row>
    <row r="11" spans="1:13" s="164" customFormat="1" ht="18" customHeight="1" x14ac:dyDescent="0.25">
      <c r="A11" s="169"/>
      <c r="B11" s="170" t="s">
        <v>23</v>
      </c>
      <c r="C11" s="303"/>
      <c r="D11" s="304"/>
      <c r="E11" s="304"/>
      <c r="F11" s="305"/>
      <c r="G11" s="303"/>
      <c r="H11" s="304"/>
      <c r="I11" s="304"/>
    </row>
    <row r="12" spans="1:13" s="164" customFormat="1" ht="18" customHeight="1" x14ac:dyDescent="0.25">
      <c r="A12" s="169"/>
      <c r="B12" s="170" t="s">
        <v>24</v>
      </c>
      <c r="C12" s="303"/>
      <c r="D12" s="304"/>
      <c r="E12" s="304"/>
      <c r="F12" s="305"/>
      <c r="G12" s="301"/>
      <c r="H12" s="302"/>
      <c r="I12" s="302"/>
    </row>
    <row r="13" spans="1:13" s="164" customFormat="1" ht="18" customHeight="1" x14ac:dyDescent="0.25">
      <c r="A13" s="169"/>
      <c r="B13" s="170" t="s">
        <v>32</v>
      </c>
      <c r="C13" s="303"/>
      <c r="D13" s="304"/>
      <c r="E13" s="304"/>
      <c r="F13" s="305"/>
      <c r="G13" s="301"/>
      <c r="H13" s="302"/>
      <c r="I13" s="302"/>
    </row>
    <row r="14" spans="1:13" s="164" customFormat="1" ht="18" customHeight="1" x14ac:dyDescent="0.25">
      <c r="A14" s="169"/>
      <c r="B14" s="171"/>
      <c r="C14" s="172"/>
      <c r="D14" s="172"/>
      <c r="E14" s="172"/>
      <c r="F14" s="172"/>
      <c r="G14" s="172"/>
      <c r="H14" s="173"/>
      <c r="I14" s="174"/>
    </row>
    <row r="15" spans="1:13" s="164" customFormat="1" ht="18.75" customHeight="1" x14ac:dyDescent="0.25">
      <c r="A15" s="310" t="s">
        <v>104</v>
      </c>
      <c r="B15" s="311"/>
      <c r="C15" s="311"/>
      <c r="D15" s="311"/>
      <c r="E15" s="311"/>
      <c r="F15" s="311"/>
      <c r="G15" s="311"/>
      <c r="H15" s="311"/>
      <c r="I15" s="312"/>
    </row>
    <row r="16" spans="1:13" s="164" customFormat="1" ht="12" customHeight="1" x14ac:dyDescent="0.25">
      <c r="A16" s="175"/>
      <c r="B16" s="176"/>
      <c r="C16" s="177"/>
      <c r="D16" s="178"/>
      <c r="E16" s="178"/>
      <c r="F16" s="178"/>
      <c r="G16" s="178"/>
      <c r="H16" s="179"/>
      <c r="I16" s="180"/>
      <c r="J16" s="181"/>
    </row>
    <row r="17" spans="1:12" s="164" customFormat="1" ht="19.5" customHeight="1" x14ac:dyDescent="0.25">
      <c r="A17" s="175"/>
      <c r="B17" s="182" t="s">
        <v>25</v>
      </c>
      <c r="C17" s="234"/>
      <c r="D17" s="183"/>
      <c r="E17" s="184"/>
      <c r="F17" s="184"/>
      <c r="G17" s="184"/>
      <c r="H17" s="184"/>
    </row>
    <row r="18" spans="1:12" s="164" customFormat="1" ht="19.5" customHeight="1" x14ac:dyDescent="0.25">
      <c r="A18" s="175"/>
      <c r="B18" s="182" t="s">
        <v>26</v>
      </c>
      <c r="C18" s="234"/>
      <c r="D18" s="183"/>
      <c r="E18" s="184"/>
      <c r="F18" s="184"/>
      <c r="G18" s="184"/>
      <c r="H18" s="184"/>
    </row>
    <row r="19" spans="1:12" s="164" customFormat="1" ht="12.75" customHeight="1" x14ac:dyDescent="0.25">
      <c r="A19" s="175"/>
      <c r="B19" s="176"/>
      <c r="C19" s="177"/>
      <c r="D19" s="178"/>
      <c r="E19" s="178"/>
      <c r="F19" s="178"/>
      <c r="G19" s="178"/>
      <c r="H19" s="179"/>
      <c r="I19" s="180"/>
      <c r="J19" s="181"/>
    </row>
    <row r="20" spans="1:12" s="189" customFormat="1" ht="10.5" customHeight="1" thickBot="1" x14ac:dyDescent="0.3">
      <c r="A20" s="185"/>
      <c r="B20" s="186"/>
      <c r="C20" s="186"/>
      <c r="D20" s="186"/>
      <c r="E20" s="186"/>
      <c r="F20" s="186"/>
      <c r="G20" s="186"/>
      <c r="H20" s="186"/>
      <c r="I20" s="187"/>
      <c r="J20" s="188"/>
      <c r="K20" s="188"/>
      <c r="L20" s="188"/>
    </row>
    <row r="21" spans="1:12" s="164" customFormat="1" ht="28.15" customHeight="1" thickBot="1" x14ac:dyDescent="0.3">
      <c r="A21" s="190" t="s">
        <v>105</v>
      </c>
      <c r="B21" s="293" t="s">
        <v>120</v>
      </c>
      <c r="C21" s="293"/>
      <c r="D21" s="293"/>
      <c r="E21" s="293"/>
      <c r="F21" s="293"/>
      <c r="G21" s="293"/>
      <c r="H21" s="293"/>
      <c r="I21" s="306"/>
      <c r="K21" s="16"/>
    </row>
    <row r="22" spans="1:12" x14ac:dyDescent="0.2">
      <c r="A22" s="191"/>
      <c r="B22" s="191"/>
      <c r="C22" s="191"/>
      <c r="D22" s="191"/>
      <c r="E22" s="191"/>
      <c r="F22" s="191"/>
      <c r="G22" s="191"/>
      <c r="H22" s="191"/>
      <c r="I22" s="191"/>
    </row>
    <row r="23" spans="1:12" s="164" customFormat="1" ht="23.65" customHeight="1" x14ac:dyDescent="0.25">
      <c r="A23" s="192"/>
      <c r="B23" s="313" t="s">
        <v>58</v>
      </c>
      <c r="C23" s="314"/>
      <c r="D23" s="314"/>
      <c r="E23" s="314"/>
      <c r="F23" s="314"/>
      <c r="G23" s="314"/>
      <c r="H23" s="314"/>
      <c r="I23" s="315"/>
      <c r="K23" s="16"/>
    </row>
    <row r="24" spans="1:12" s="164" customFormat="1" ht="6" hidden="1" customHeight="1" x14ac:dyDescent="0.25">
      <c r="A24" s="169"/>
      <c r="B24" s="176"/>
      <c r="C24" s="176"/>
      <c r="D24" s="193"/>
      <c r="E24" s="193"/>
      <c r="F24" s="193"/>
      <c r="G24" s="193"/>
      <c r="H24" s="193"/>
      <c r="I24" s="194"/>
      <c r="K24" s="16"/>
    </row>
    <row r="25" spans="1:12" s="164" customFormat="1" ht="12" customHeight="1" x14ac:dyDescent="0.2">
      <c r="A25" s="195"/>
      <c r="B25" s="196"/>
      <c r="C25" s="196"/>
      <c r="D25" s="196"/>
      <c r="E25" s="196"/>
      <c r="F25" s="196"/>
      <c r="G25" s="196"/>
      <c r="H25" s="196"/>
      <c r="I25" s="197"/>
      <c r="K25" s="16"/>
    </row>
    <row r="26" spans="1:12" ht="18.75" customHeight="1" x14ac:dyDescent="0.25">
      <c r="A26" s="307" t="s">
        <v>30</v>
      </c>
      <c r="B26" s="308"/>
      <c r="C26" s="308"/>
      <c r="D26" s="308"/>
      <c r="E26" s="308"/>
      <c r="F26" s="308"/>
      <c r="G26" s="308"/>
      <c r="H26" s="308"/>
      <c r="I26" s="309"/>
    </row>
    <row r="27" spans="1:12" s="199" customFormat="1" ht="29.65" customHeight="1" x14ac:dyDescent="0.2">
      <c r="A27" s="198"/>
      <c r="B27" s="297" t="s">
        <v>224</v>
      </c>
      <c r="C27" s="297"/>
      <c r="D27" s="297"/>
      <c r="E27" s="297"/>
      <c r="F27" s="297"/>
      <c r="G27" s="297"/>
      <c r="H27" s="297"/>
      <c r="I27" s="298"/>
    </row>
    <row r="28" spans="1:12" s="199" customFormat="1" ht="29.25" customHeight="1" x14ac:dyDescent="0.2">
      <c r="A28" s="200"/>
      <c r="B28" s="297" t="s">
        <v>27</v>
      </c>
      <c r="C28" s="297"/>
      <c r="D28" s="297"/>
      <c r="E28" s="297"/>
      <c r="F28" s="297"/>
      <c r="G28" s="297"/>
      <c r="H28" s="297"/>
      <c r="I28" s="298"/>
    </row>
    <row r="29" spans="1:12" s="202" customFormat="1" ht="46.5" customHeight="1" x14ac:dyDescent="0.2">
      <c r="A29" s="201"/>
      <c r="B29" s="297" t="s">
        <v>238</v>
      </c>
      <c r="C29" s="297"/>
      <c r="D29" s="297"/>
      <c r="E29" s="297"/>
      <c r="F29" s="297"/>
      <c r="G29" s="297"/>
      <c r="H29" s="297"/>
      <c r="I29" s="298"/>
    </row>
    <row r="30" spans="1:12" s="202" customFormat="1" ht="36" customHeight="1" x14ac:dyDescent="0.2">
      <c r="A30" s="203"/>
      <c r="B30" s="299" t="s">
        <v>121</v>
      </c>
      <c r="C30" s="299"/>
      <c r="D30" s="299"/>
      <c r="E30" s="299"/>
      <c r="F30" s="299"/>
      <c r="G30" s="299"/>
      <c r="H30" s="299"/>
      <c r="I30" s="300"/>
    </row>
    <row r="31" spans="1:12" ht="13.5" thickBot="1" x14ac:dyDescent="0.25">
      <c r="B31" s="202"/>
    </row>
    <row r="32" spans="1:12" ht="16.5" thickBot="1" x14ac:dyDescent="0.25">
      <c r="A32" s="292" t="s">
        <v>143</v>
      </c>
      <c r="B32" s="293"/>
      <c r="C32" s="293"/>
      <c r="D32" s="293"/>
      <c r="E32" s="293"/>
      <c r="F32" s="293"/>
      <c r="G32" s="293"/>
      <c r="H32" s="293"/>
      <c r="I32" s="204"/>
    </row>
    <row r="33" spans="1:9" ht="14.45" customHeight="1" x14ac:dyDescent="0.2">
      <c r="A33" s="224"/>
      <c r="B33" s="225"/>
      <c r="C33" s="294"/>
      <c r="D33" s="294"/>
      <c r="E33" s="226"/>
      <c r="F33" s="227"/>
      <c r="G33" s="227"/>
      <c r="H33" s="227"/>
      <c r="I33" s="228"/>
    </row>
    <row r="34" spans="1:9" ht="57.95" customHeight="1" x14ac:dyDescent="0.2">
      <c r="A34" s="229" t="s">
        <v>144</v>
      </c>
      <c r="B34" s="230"/>
      <c r="C34" s="295" t="s">
        <v>145</v>
      </c>
      <c r="D34" s="296"/>
      <c r="E34" s="229" t="s">
        <v>142</v>
      </c>
      <c r="F34" s="231"/>
      <c r="G34" s="231"/>
      <c r="H34" s="231"/>
      <c r="I34" s="232"/>
    </row>
  </sheetData>
  <sheetProtection sheet="1" objects="1" scenarios="1"/>
  <mergeCells count="31">
    <mergeCell ref="A1:I1"/>
    <mergeCell ref="A3:I3"/>
    <mergeCell ref="C5:F5"/>
    <mergeCell ref="G5:I5"/>
    <mergeCell ref="C6:F6"/>
    <mergeCell ref="G6:I6"/>
    <mergeCell ref="C7:F7"/>
    <mergeCell ref="G7:I7"/>
    <mergeCell ref="C8:F8"/>
    <mergeCell ref="G8:I8"/>
    <mergeCell ref="C9:F9"/>
    <mergeCell ref="G9:I9"/>
    <mergeCell ref="C10:F10"/>
    <mergeCell ref="G10:I10"/>
    <mergeCell ref="C11:F11"/>
    <mergeCell ref="G11:I11"/>
    <mergeCell ref="C12:F12"/>
    <mergeCell ref="G12:I12"/>
    <mergeCell ref="G13:I13"/>
    <mergeCell ref="C13:F13"/>
    <mergeCell ref="B21:I21"/>
    <mergeCell ref="A26:I26"/>
    <mergeCell ref="B27:I27"/>
    <mergeCell ref="A15:I15"/>
    <mergeCell ref="B23:I23"/>
    <mergeCell ref="A32:H32"/>
    <mergeCell ref="C33:D33"/>
    <mergeCell ref="C34:D34"/>
    <mergeCell ref="B28:I28"/>
    <mergeCell ref="B29:I29"/>
    <mergeCell ref="B30:I30"/>
  </mergeCells>
  <pageMargins left="0.7" right="0.7" top="0.78740157499999996" bottom="0.78740157499999996" header="0.3" footer="0.3"/>
  <pageSetup paperSize="9" scale="36" orientation="landscape" r:id="rId1"/>
  <colBreaks count="1" manualBreakCount="1">
    <brk id="9" max="3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8"/>
  <sheetViews>
    <sheetView showGridLines="0" zoomScaleNormal="100" workbookViewId="0">
      <selection activeCell="F25" sqref="F25"/>
    </sheetView>
  </sheetViews>
  <sheetFormatPr baseColWidth="10" defaultColWidth="11.42578125" defaultRowHeight="15" x14ac:dyDescent="0.25"/>
  <cols>
    <col min="1" max="1" width="24.28515625" style="1" customWidth="1"/>
    <col min="2" max="2" width="22.28515625" style="1" customWidth="1"/>
    <col min="3" max="4" width="22.85546875" style="1" customWidth="1"/>
    <col min="5" max="7" width="13.42578125" style="1" bestFit="1" customWidth="1"/>
    <col min="8" max="8" width="15.85546875" style="1" customWidth="1"/>
    <col min="9" max="9" width="11.5703125" style="1" bestFit="1" customWidth="1"/>
    <col min="10" max="16384" width="11.42578125" style="1"/>
  </cols>
  <sheetData>
    <row r="1" spans="1:8" ht="17.25" customHeight="1" x14ac:dyDescent="0.25">
      <c r="A1" s="141" t="s">
        <v>174</v>
      </c>
      <c r="E1" s="17"/>
      <c r="F1" s="11"/>
      <c r="G1" s="21"/>
      <c r="H1" s="11"/>
    </row>
    <row r="2" spans="1:8" ht="17.25" customHeight="1" x14ac:dyDescent="0.25">
      <c r="A2" s="141"/>
      <c r="E2" s="17"/>
      <c r="F2" s="11"/>
      <c r="G2" s="21"/>
      <c r="H2" s="11"/>
    </row>
    <row r="3" spans="1:8" ht="28.5" x14ac:dyDescent="0.25">
      <c r="B3" s="142" t="s">
        <v>128</v>
      </c>
      <c r="C3" s="143" t="s">
        <v>130</v>
      </c>
      <c r="D3" s="142" t="s">
        <v>86</v>
      </c>
    </row>
    <row r="4" spans="1:8" ht="21" customHeight="1" x14ac:dyDescent="0.25">
      <c r="A4" s="242" t="s">
        <v>239</v>
      </c>
      <c r="B4" s="205"/>
      <c r="C4" s="205"/>
      <c r="D4" s="205"/>
      <c r="E4" s="17"/>
      <c r="F4" s="17"/>
      <c r="G4" s="17"/>
      <c r="H4" s="17"/>
    </row>
    <row r="5" spans="1:8" ht="17.25" customHeight="1" x14ac:dyDescent="0.25">
      <c r="A5" s="242" t="s">
        <v>240</v>
      </c>
      <c r="B5" s="205"/>
      <c r="C5" s="205"/>
      <c r="D5" s="205"/>
      <c r="E5" s="17"/>
      <c r="F5" s="17"/>
      <c r="G5" s="17"/>
      <c r="H5" s="17"/>
    </row>
    <row r="6" spans="1:8" ht="15.75" x14ac:dyDescent="0.25">
      <c r="A6" s="89" t="s">
        <v>28</v>
      </c>
      <c r="B6" s="91">
        <f>SUM(B4:B5)</f>
        <v>0</v>
      </c>
      <c r="C6" s="91">
        <f>SUM(C4:C5)</f>
        <v>0</v>
      </c>
      <c r="D6" s="91">
        <f>SUM(D4:D5)</f>
        <v>0</v>
      </c>
      <c r="E6" s="19"/>
      <c r="F6" s="19"/>
      <c r="G6" s="19"/>
      <c r="H6" s="19"/>
    </row>
    <row r="7" spans="1:8" ht="15.75" x14ac:dyDescent="0.25">
      <c r="A7" s="87"/>
      <c r="B7" s="88"/>
      <c r="C7" s="88"/>
      <c r="D7" s="19"/>
      <c r="E7" s="19"/>
      <c r="F7" s="19"/>
      <c r="G7" s="19"/>
      <c r="H7" s="19"/>
    </row>
    <row r="8" spans="1:8" s="17" customFormat="1" ht="15.75" x14ac:dyDescent="0.25">
      <c r="A8" s="25" t="s">
        <v>33</v>
      </c>
      <c r="B8" s="23">
        <f>+'1. Verpflichtungserklärung'!C17</f>
        <v>0</v>
      </c>
      <c r="D8" s="19"/>
    </row>
    <row r="9" spans="1:8" s="17" customFormat="1" ht="15.75" customHeight="1" x14ac:dyDescent="0.25">
      <c r="A9" s="25" t="s">
        <v>34</v>
      </c>
      <c r="B9" s="24">
        <f>'1. Verpflichtungserklärung'!C18:C18</f>
        <v>0</v>
      </c>
      <c r="D9" s="19"/>
      <c r="E9" s="19"/>
      <c r="F9" s="19"/>
      <c r="G9" s="19"/>
      <c r="H9" s="20"/>
    </row>
    <row r="10" spans="1:8" ht="15.75" x14ac:dyDescent="0.25">
      <c r="A10" s="29"/>
      <c r="B10" s="30"/>
      <c r="C10" s="31"/>
      <c r="D10" s="19"/>
      <c r="E10" s="19"/>
      <c r="F10" s="19"/>
      <c r="G10" s="19"/>
      <c r="H10" s="19"/>
    </row>
    <row r="11" spans="1:8" x14ac:dyDescent="0.25">
      <c r="A11" s="103" t="s">
        <v>241</v>
      </c>
      <c r="B11" s="48"/>
      <c r="C11" s="33"/>
      <c r="D11" s="17"/>
      <c r="E11" s="17"/>
      <c r="F11" s="17"/>
      <c r="G11" s="17"/>
      <c r="H11" s="17"/>
    </row>
    <row r="12" spans="1:8" ht="18" x14ac:dyDescent="0.25">
      <c r="A12" s="321"/>
      <c r="B12" s="321"/>
      <c r="C12" s="33"/>
      <c r="D12" s="17"/>
      <c r="E12" s="17"/>
      <c r="F12" s="17"/>
      <c r="G12" s="17"/>
      <c r="H12" s="19"/>
    </row>
    <row r="13" spans="1:8" ht="15.75" x14ac:dyDescent="0.25">
      <c r="A13" s="34"/>
      <c r="B13" s="34"/>
      <c r="C13" s="34"/>
      <c r="D13" s="19"/>
      <c r="E13" s="19"/>
      <c r="F13" s="19"/>
      <c r="G13" s="19"/>
      <c r="H13" s="19"/>
    </row>
    <row r="14" spans="1:8" x14ac:dyDescent="0.25">
      <c r="A14" s="35"/>
      <c r="B14" s="35"/>
      <c r="C14" s="35"/>
      <c r="D14" s="17"/>
      <c r="E14" s="17"/>
      <c r="F14" s="17"/>
      <c r="G14" s="17"/>
      <c r="H14" s="17"/>
    </row>
    <row r="15" spans="1:8" ht="18" x14ac:dyDescent="0.25">
      <c r="A15" s="36"/>
      <c r="B15" s="35"/>
      <c r="C15" s="35"/>
      <c r="D15" s="17"/>
      <c r="E15" s="17"/>
      <c r="F15" s="17"/>
      <c r="G15" s="17"/>
      <c r="H15" s="17"/>
    </row>
    <row r="16" spans="1:8" ht="18" x14ac:dyDescent="0.25">
      <c r="A16" s="36"/>
      <c r="B16" s="35"/>
      <c r="C16" s="37"/>
      <c r="D16" s="21"/>
      <c r="E16" s="11"/>
      <c r="F16" s="17"/>
      <c r="G16" s="17"/>
      <c r="H16" s="17"/>
    </row>
    <row r="17" spans="1:8" x14ac:dyDescent="0.25">
      <c r="A17" s="38"/>
      <c r="B17" s="35"/>
      <c r="C17" s="35"/>
      <c r="D17" s="17"/>
      <c r="E17" s="17"/>
      <c r="F17" s="17"/>
      <c r="G17" s="17"/>
      <c r="H17" s="17"/>
    </row>
    <row r="18" spans="1:8" x14ac:dyDescent="0.25">
      <c r="A18" s="35"/>
      <c r="B18" s="35"/>
      <c r="C18" s="35"/>
      <c r="D18" s="17"/>
      <c r="E18" s="17"/>
      <c r="F18" s="17"/>
      <c r="G18" s="17"/>
      <c r="H18" s="17"/>
    </row>
    <row r="19" spans="1:8" ht="15.75" x14ac:dyDescent="0.25">
      <c r="A19" s="34"/>
      <c r="B19" s="34"/>
      <c r="C19" s="34"/>
      <c r="D19" s="19"/>
      <c r="E19" s="19"/>
      <c r="F19" s="19"/>
      <c r="G19" s="19"/>
      <c r="H19" s="19"/>
    </row>
    <row r="20" spans="1:8" ht="15.75" x14ac:dyDescent="0.25">
      <c r="A20" s="34"/>
      <c r="B20" s="34"/>
      <c r="C20" s="34"/>
      <c r="D20" s="19"/>
      <c r="E20" s="19"/>
      <c r="F20" s="19"/>
      <c r="G20" s="19"/>
      <c r="H20" s="20"/>
    </row>
    <row r="21" spans="1:8" ht="15.75" x14ac:dyDescent="0.25">
      <c r="A21" s="19"/>
      <c r="B21" s="19"/>
      <c r="C21" s="19"/>
      <c r="D21" s="19"/>
      <c r="E21" s="19"/>
      <c r="F21" s="19"/>
      <c r="G21" s="19"/>
      <c r="H21" s="19"/>
    </row>
    <row r="22" spans="1:8" ht="15.75" x14ac:dyDescent="0.25">
      <c r="A22" s="17"/>
      <c r="B22" s="19"/>
      <c r="C22" s="19"/>
      <c r="D22" s="19"/>
      <c r="E22" s="19"/>
      <c r="F22" s="19"/>
      <c r="G22" s="19"/>
      <c r="H22" s="19"/>
    </row>
    <row r="23" spans="1:8" ht="15.75" x14ac:dyDescent="0.25">
      <c r="A23" s="19"/>
      <c r="B23" s="19"/>
      <c r="C23" s="19"/>
      <c r="D23" s="19"/>
      <c r="E23" s="19"/>
      <c r="F23" s="19"/>
      <c r="G23" s="19"/>
      <c r="H23" s="19"/>
    </row>
    <row r="24" spans="1:8" ht="15.75" x14ac:dyDescent="0.25">
      <c r="A24" s="17"/>
      <c r="B24" s="17"/>
      <c r="C24" s="17"/>
      <c r="D24" s="17"/>
      <c r="E24" s="17"/>
      <c r="F24" s="17"/>
      <c r="G24" s="17"/>
      <c r="H24" s="19"/>
    </row>
    <row r="25" spans="1:8" ht="18.75" x14ac:dyDescent="0.3">
      <c r="A25" s="17"/>
      <c r="B25" s="17"/>
      <c r="C25" s="17"/>
      <c r="D25" s="17"/>
      <c r="E25" s="17"/>
      <c r="F25" s="18"/>
      <c r="G25" s="17"/>
      <c r="H25" s="18"/>
    </row>
    <row r="26" spans="1:8" ht="15.75" x14ac:dyDescent="0.25">
      <c r="A26" s="19"/>
      <c r="B26" s="19"/>
      <c r="C26" s="19"/>
      <c r="D26" s="19"/>
      <c r="E26" s="19"/>
      <c r="F26" s="19"/>
      <c r="G26" s="19"/>
      <c r="H26" s="19"/>
    </row>
    <row r="27" spans="1:8" ht="15.75" x14ac:dyDescent="0.25">
      <c r="H27" s="13"/>
    </row>
    <row r="28" spans="1:8" ht="15.75" x14ac:dyDescent="0.25">
      <c r="A28" s="13"/>
      <c r="B28" s="13"/>
      <c r="C28" s="13"/>
      <c r="D28" s="13"/>
      <c r="E28" s="13"/>
      <c r="F28" s="13"/>
      <c r="G28" s="13"/>
      <c r="H28" s="13"/>
    </row>
  </sheetData>
  <sheetProtection sheet="1" objects="1" scenarios="1"/>
  <mergeCells count="1">
    <mergeCell ref="A12:B12"/>
  </mergeCells>
  <pageMargins left="0.7" right="0.7" top="0.78740157499999996" bottom="0.78740157499999996" header="0.3" footer="0.3"/>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67"/>
  <sheetViews>
    <sheetView showGridLines="0" zoomScaleNormal="100" workbookViewId="0">
      <pane ySplit="6" topLeftCell="A7" activePane="bottomLeft" state="frozen"/>
      <selection activeCell="B8" sqref="B8"/>
      <selection pane="bottomLeft" activeCell="F13" sqref="F13"/>
    </sheetView>
  </sheetViews>
  <sheetFormatPr baseColWidth="10" defaultColWidth="10.85546875" defaultRowHeight="15" x14ac:dyDescent="0.25"/>
  <cols>
    <col min="1" max="1" width="6.85546875" style="7" customWidth="1"/>
    <col min="2" max="2" width="37" style="54" customWidth="1"/>
    <col min="3" max="3" width="19" style="5" customWidth="1"/>
    <col min="4" max="4" width="14" style="1" bestFit="1" customWidth="1"/>
    <col min="5" max="5" width="12.85546875" style="1" customWidth="1"/>
    <col min="6" max="6" width="14.85546875" style="1" bestFit="1" customWidth="1"/>
    <col min="7" max="16384" width="10.85546875" style="7"/>
  </cols>
  <sheetData>
    <row r="1" spans="1:6" ht="15.75" x14ac:dyDescent="0.25">
      <c r="A1" s="144" t="s">
        <v>175</v>
      </c>
      <c r="B1" s="40"/>
      <c r="C1" s="41"/>
      <c r="D1" s="17"/>
      <c r="E1" s="7"/>
      <c r="F1" s="7"/>
    </row>
    <row r="2" spans="1:6" x14ac:dyDescent="0.25">
      <c r="A2" s="26"/>
      <c r="B2" s="40"/>
      <c r="C2" s="41"/>
      <c r="D2" s="17"/>
    </row>
    <row r="3" spans="1:6" ht="15.75" thickBot="1" x14ac:dyDescent="0.3">
      <c r="A3" s="26"/>
      <c r="B3" s="26"/>
      <c r="C3" s="28"/>
      <c r="D3" s="7"/>
      <c r="E3" s="7"/>
      <c r="F3" s="7"/>
    </row>
    <row r="4" spans="1:6" x14ac:dyDescent="0.25">
      <c r="A4" s="322" t="s">
        <v>5</v>
      </c>
      <c r="B4" s="96"/>
      <c r="C4" s="84" t="s">
        <v>28</v>
      </c>
      <c r="D4" s="7"/>
      <c r="E4" s="7"/>
      <c r="F4" s="7"/>
    </row>
    <row r="5" spans="1:6" x14ac:dyDescent="0.25">
      <c r="A5" s="323"/>
      <c r="B5" s="97" t="s">
        <v>31</v>
      </c>
      <c r="C5" s="243" t="s">
        <v>202</v>
      </c>
      <c r="D5" s="7"/>
      <c r="E5" s="7"/>
      <c r="F5" s="7"/>
    </row>
    <row r="6" spans="1:6" ht="15.75" thickBot="1" x14ac:dyDescent="0.3">
      <c r="A6" s="324"/>
      <c r="B6" s="98"/>
      <c r="C6" s="274" t="s">
        <v>242</v>
      </c>
      <c r="D6" s="7"/>
      <c r="E6" s="7"/>
      <c r="F6" s="7"/>
    </row>
    <row r="7" spans="1:6" s="4" customFormat="1" ht="35.25" customHeight="1" x14ac:dyDescent="0.25">
      <c r="A7" s="125">
        <v>1</v>
      </c>
      <c r="B7" s="124" t="s">
        <v>36</v>
      </c>
      <c r="C7" s="206"/>
      <c r="D7" s="7"/>
      <c r="E7" s="7"/>
      <c r="F7" s="7"/>
    </row>
    <row r="8" spans="1:6" s="4" customFormat="1" ht="35.25" customHeight="1" x14ac:dyDescent="0.25">
      <c r="A8" s="126">
        <f>1+A7</f>
        <v>2</v>
      </c>
      <c r="B8" s="124" t="s">
        <v>59</v>
      </c>
      <c r="C8" s="206"/>
      <c r="D8" s="7"/>
      <c r="E8" s="7"/>
      <c r="F8" s="7"/>
    </row>
    <row r="9" spans="1:6" s="4" customFormat="1" ht="35.25" customHeight="1" x14ac:dyDescent="0.25">
      <c r="A9" s="126">
        <f t="shared" ref="A9:A14" si="0">1+A8</f>
        <v>3</v>
      </c>
      <c r="B9" s="124" t="s">
        <v>126</v>
      </c>
      <c r="C9" s="206"/>
      <c r="D9" s="7"/>
      <c r="E9" s="7"/>
      <c r="F9" s="7"/>
    </row>
    <row r="10" spans="1:6" s="4" customFormat="1" ht="35.25" customHeight="1" x14ac:dyDescent="0.25">
      <c r="A10" s="126">
        <f t="shared" si="0"/>
        <v>4</v>
      </c>
      <c r="B10" s="124" t="s">
        <v>124</v>
      </c>
      <c r="C10" s="206"/>
      <c r="D10" s="7"/>
      <c r="E10" s="7"/>
      <c r="F10" s="7"/>
    </row>
    <row r="11" spans="1:6" s="4" customFormat="1" ht="35.25" customHeight="1" x14ac:dyDescent="0.25">
      <c r="A11" s="126">
        <f t="shared" si="0"/>
        <v>5</v>
      </c>
      <c r="B11" s="124" t="s">
        <v>125</v>
      </c>
      <c r="C11" s="206"/>
      <c r="D11" s="7"/>
      <c r="E11" s="7"/>
      <c r="F11" s="7"/>
    </row>
    <row r="12" spans="1:6" s="4" customFormat="1" ht="35.25" customHeight="1" x14ac:dyDescent="0.25">
      <c r="A12" s="126">
        <f t="shared" si="0"/>
        <v>6</v>
      </c>
      <c r="B12" s="124" t="s">
        <v>1</v>
      </c>
      <c r="C12" s="206"/>
      <c r="D12" s="7"/>
      <c r="E12" s="7"/>
      <c r="F12" s="7"/>
    </row>
    <row r="13" spans="1:6" s="4" customFormat="1" ht="35.25" customHeight="1" x14ac:dyDescent="0.25">
      <c r="A13" s="126">
        <f t="shared" si="0"/>
        <v>7</v>
      </c>
      <c r="B13" s="124" t="s">
        <v>2</v>
      </c>
      <c r="C13" s="206"/>
      <c r="D13" s="7"/>
      <c r="E13" s="7"/>
      <c r="F13" s="7"/>
    </row>
    <row r="14" spans="1:6" s="4" customFormat="1" ht="35.25" customHeight="1" x14ac:dyDescent="0.25">
      <c r="A14" s="126">
        <f t="shared" si="0"/>
        <v>8</v>
      </c>
      <c r="B14" s="124" t="s">
        <v>133</v>
      </c>
      <c r="C14" s="206"/>
      <c r="D14" s="7"/>
      <c r="E14" s="7"/>
      <c r="F14" s="7"/>
    </row>
    <row r="15" spans="1:6" x14ac:dyDescent="0.25">
      <c r="A15" s="26"/>
      <c r="B15" s="26"/>
      <c r="C15" s="27"/>
      <c r="D15" s="7"/>
      <c r="E15" s="7"/>
      <c r="F15" s="7"/>
    </row>
    <row r="16" spans="1:6" x14ac:dyDescent="0.25">
      <c r="A16" s="244" t="s">
        <v>200</v>
      </c>
      <c r="B16" s="26"/>
      <c r="C16" s="27"/>
      <c r="D16" s="7"/>
      <c r="E16" s="7"/>
      <c r="F16" s="7"/>
    </row>
    <row r="17" spans="1:6" x14ac:dyDescent="0.25">
      <c r="A17" s="244" t="s">
        <v>201</v>
      </c>
      <c r="B17" s="26"/>
      <c r="C17" s="27"/>
      <c r="D17" s="7"/>
      <c r="E17" s="7"/>
      <c r="F17" s="7"/>
    </row>
    <row r="18" spans="1:6" x14ac:dyDescent="0.25">
      <c r="A18" s="26"/>
      <c r="B18" s="26"/>
      <c r="C18" s="27"/>
      <c r="D18" s="7"/>
      <c r="E18" s="7"/>
      <c r="F18" s="7"/>
    </row>
    <row r="19" spans="1:6" x14ac:dyDescent="0.25">
      <c r="A19" s="26"/>
      <c r="B19" s="26"/>
      <c r="C19" s="27"/>
      <c r="D19" s="7"/>
      <c r="E19" s="7"/>
      <c r="F19" s="7"/>
    </row>
    <row r="20" spans="1:6" x14ac:dyDescent="0.25">
      <c r="A20" s="26"/>
      <c r="B20" s="26"/>
      <c r="C20" s="27"/>
      <c r="D20" s="7"/>
      <c r="E20" s="7"/>
      <c r="F20" s="7"/>
    </row>
    <row r="21" spans="1:6" x14ac:dyDescent="0.25">
      <c r="A21" s="26"/>
      <c r="B21" s="26"/>
      <c r="C21" s="27"/>
      <c r="D21" s="7"/>
      <c r="E21" s="7"/>
      <c r="F21" s="7"/>
    </row>
    <row r="22" spans="1:6" x14ac:dyDescent="0.25">
      <c r="A22" s="26"/>
      <c r="B22" s="26"/>
      <c r="C22" s="27"/>
      <c r="D22" s="7"/>
      <c r="E22" s="7"/>
      <c r="F22" s="7"/>
    </row>
    <row r="23" spans="1:6" x14ac:dyDescent="0.25">
      <c r="A23" s="26"/>
      <c r="B23" s="26"/>
      <c r="C23" s="27"/>
      <c r="D23" s="7"/>
      <c r="E23" s="7"/>
      <c r="F23" s="7"/>
    </row>
    <row r="24" spans="1:6" x14ac:dyDescent="0.25">
      <c r="A24" s="26"/>
      <c r="B24" s="26"/>
      <c r="C24" s="27"/>
      <c r="D24" s="7"/>
      <c r="E24" s="7"/>
      <c r="F24" s="7"/>
    </row>
    <row r="25" spans="1:6" x14ac:dyDescent="0.25">
      <c r="A25" s="26"/>
      <c r="B25" s="26"/>
      <c r="C25" s="27"/>
      <c r="D25" s="7"/>
      <c r="E25" s="7"/>
      <c r="F25" s="7"/>
    </row>
    <row r="26" spans="1:6" x14ac:dyDescent="0.25">
      <c r="A26" s="26"/>
      <c r="B26" s="26"/>
      <c r="C26" s="27"/>
      <c r="D26" s="7"/>
      <c r="E26" s="7"/>
      <c r="F26" s="7"/>
    </row>
    <row r="27" spans="1:6" x14ac:dyDescent="0.25">
      <c r="A27" s="26"/>
      <c r="B27" s="26"/>
      <c r="C27" s="27"/>
      <c r="D27" s="7"/>
      <c r="E27" s="7"/>
      <c r="F27" s="7"/>
    </row>
    <row r="28" spans="1:6" x14ac:dyDescent="0.25">
      <c r="A28" s="26"/>
      <c r="B28" s="26"/>
      <c r="C28" s="27"/>
      <c r="D28" s="7"/>
      <c r="E28" s="7"/>
      <c r="F28" s="7"/>
    </row>
    <row r="29" spans="1:6" x14ac:dyDescent="0.25">
      <c r="A29" s="26"/>
      <c r="B29" s="26"/>
      <c r="C29" s="27"/>
      <c r="D29" s="7"/>
      <c r="E29" s="7"/>
      <c r="F29" s="7"/>
    </row>
    <row r="30" spans="1:6" x14ac:dyDescent="0.25">
      <c r="A30" s="26"/>
      <c r="B30" s="26"/>
      <c r="C30" s="27"/>
      <c r="D30" s="7"/>
      <c r="E30" s="7"/>
      <c r="F30" s="7"/>
    </row>
    <row r="31" spans="1:6" x14ac:dyDescent="0.25">
      <c r="A31" s="26"/>
      <c r="B31" s="26"/>
      <c r="C31" s="27"/>
      <c r="D31" s="7"/>
      <c r="E31" s="7"/>
      <c r="F31" s="7"/>
    </row>
    <row r="32" spans="1:6" x14ac:dyDescent="0.25">
      <c r="A32" s="26"/>
      <c r="B32" s="26"/>
      <c r="C32" s="27"/>
      <c r="D32" s="7"/>
      <c r="E32" s="7"/>
      <c r="F32" s="7"/>
    </row>
    <row r="33" spans="1:6" x14ac:dyDescent="0.25">
      <c r="A33" s="26"/>
      <c r="B33" s="26"/>
      <c r="C33" s="27"/>
      <c r="D33" s="7"/>
      <c r="E33" s="7"/>
      <c r="F33" s="7"/>
    </row>
    <row r="34" spans="1:6" x14ac:dyDescent="0.25">
      <c r="A34" s="26"/>
      <c r="B34" s="26"/>
      <c r="C34" s="27"/>
      <c r="D34" s="7"/>
      <c r="E34" s="7"/>
      <c r="F34" s="7"/>
    </row>
    <row r="35" spans="1:6" x14ac:dyDescent="0.25">
      <c r="A35" s="26"/>
      <c r="B35" s="26"/>
      <c r="C35" s="27"/>
      <c r="D35" s="7"/>
      <c r="E35" s="7"/>
      <c r="F35" s="7"/>
    </row>
    <row r="36" spans="1:6" x14ac:dyDescent="0.25">
      <c r="A36" s="26"/>
      <c r="B36" s="26"/>
      <c r="C36" s="27"/>
      <c r="D36" s="7"/>
      <c r="E36" s="7"/>
      <c r="F36" s="7"/>
    </row>
    <row r="37" spans="1:6" x14ac:dyDescent="0.25">
      <c r="A37" s="26"/>
      <c r="B37" s="26"/>
      <c r="C37" s="27"/>
      <c r="D37" s="7"/>
      <c r="E37" s="7"/>
      <c r="F37" s="7"/>
    </row>
    <row r="38" spans="1:6" x14ac:dyDescent="0.25">
      <c r="A38" s="26"/>
      <c r="B38" s="26"/>
      <c r="C38" s="27"/>
      <c r="D38" s="7"/>
      <c r="E38" s="7"/>
      <c r="F38" s="7"/>
    </row>
    <row r="39" spans="1:6" x14ac:dyDescent="0.25">
      <c r="A39" s="26"/>
      <c r="B39" s="26"/>
      <c r="C39" s="27"/>
      <c r="D39" s="7"/>
      <c r="E39" s="7"/>
      <c r="F39" s="7"/>
    </row>
    <row r="40" spans="1:6" x14ac:dyDescent="0.25">
      <c r="A40" s="26"/>
      <c r="B40" s="26"/>
      <c r="C40" s="27"/>
      <c r="D40" s="7"/>
      <c r="E40" s="7"/>
      <c r="F40" s="7"/>
    </row>
    <row r="41" spans="1:6" x14ac:dyDescent="0.25">
      <c r="A41" s="26"/>
      <c r="B41" s="26"/>
      <c r="C41" s="27"/>
      <c r="D41" s="7"/>
      <c r="E41" s="7"/>
      <c r="F41" s="7"/>
    </row>
    <row r="42" spans="1:6" x14ac:dyDescent="0.25">
      <c r="A42" s="26"/>
      <c r="B42" s="26"/>
      <c r="C42" s="27"/>
      <c r="D42" s="7"/>
      <c r="E42" s="7"/>
      <c r="F42" s="7"/>
    </row>
    <row r="43" spans="1:6" x14ac:dyDescent="0.25">
      <c r="A43" s="26"/>
      <c r="B43" s="26"/>
      <c r="C43" s="27"/>
      <c r="D43" s="7"/>
      <c r="E43" s="7"/>
      <c r="F43" s="7"/>
    </row>
    <row r="44" spans="1:6" x14ac:dyDescent="0.25">
      <c r="A44" s="26"/>
      <c r="B44" s="26"/>
      <c r="C44" s="27"/>
      <c r="D44" s="7"/>
      <c r="E44" s="7"/>
      <c r="F44" s="7"/>
    </row>
    <row r="45" spans="1:6" x14ac:dyDescent="0.25">
      <c r="A45" s="26"/>
      <c r="B45" s="26"/>
      <c r="C45" s="27"/>
      <c r="D45" s="7"/>
      <c r="E45" s="7"/>
      <c r="F45" s="7"/>
    </row>
    <row r="46" spans="1:6" x14ac:dyDescent="0.25">
      <c r="A46" s="26"/>
      <c r="B46" s="26"/>
      <c r="C46" s="27"/>
      <c r="D46" s="7"/>
      <c r="E46" s="7"/>
      <c r="F46" s="7"/>
    </row>
    <row r="47" spans="1:6" x14ac:dyDescent="0.25">
      <c r="A47" s="26"/>
      <c r="B47" s="26"/>
      <c r="C47" s="27"/>
      <c r="D47" s="7"/>
      <c r="E47" s="7"/>
      <c r="F47" s="7"/>
    </row>
    <row r="48" spans="1:6" x14ac:dyDescent="0.25">
      <c r="A48" s="26"/>
      <c r="B48" s="26"/>
      <c r="C48" s="27"/>
      <c r="D48" s="7"/>
      <c r="E48" s="7"/>
      <c r="F48" s="7"/>
    </row>
    <row r="49" spans="1:6" x14ac:dyDescent="0.25">
      <c r="A49" s="26"/>
      <c r="B49" s="26"/>
      <c r="C49" s="27"/>
      <c r="D49" s="7"/>
      <c r="E49" s="7"/>
      <c r="F49" s="7"/>
    </row>
    <row r="50" spans="1:6" x14ac:dyDescent="0.25">
      <c r="A50" s="26"/>
      <c r="B50" s="26"/>
      <c r="C50" s="27"/>
      <c r="D50" s="7"/>
      <c r="E50" s="7"/>
      <c r="F50" s="7"/>
    </row>
    <row r="51" spans="1:6" x14ac:dyDescent="0.25">
      <c r="A51" s="26"/>
      <c r="B51" s="26"/>
      <c r="C51" s="27"/>
      <c r="D51" s="7"/>
      <c r="E51" s="7"/>
      <c r="F51" s="7"/>
    </row>
    <row r="52" spans="1:6" x14ac:dyDescent="0.25">
      <c r="A52" s="26"/>
      <c r="B52" s="26"/>
      <c r="C52" s="27"/>
      <c r="D52" s="7"/>
      <c r="E52" s="7"/>
      <c r="F52" s="7"/>
    </row>
    <row r="53" spans="1:6" x14ac:dyDescent="0.25">
      <c r="A53" s="26"/>
      <c r="B53" s="26"/>
      <c r="C53" s="27"/>
      <c r="D53" s="7"/>
      <c r="E53" s="7"/>
      <c r="F53" s="7"/>
    </row>
    <row r="54" spans="1:6" x14ac:dyDescent="0.25">
      <c r="A54" s="26"/>
      <c r="B54" s="26"/>
      <c r="C54" s="27"/>
      <c r="D54" s="7"/>
      <c r="E54" s="7"/>
      <c r="F54" s="7"/>
    </row>
    <row r="55" spans="1:6" x14ac:dyDescent="0.25">
      <c r="A55" s="26"/>
      <c r="B55" s="26"/>
      <c r="C55" s="27"/>
      <c r="D55" s="7"/>
      <c r="E55" s="7"/>
      <c r="F55" s="7"/>
    </row>
    <row r="56" spans="1:6" x14ac:dyDescent="0.25">
      <c r="A56" s="26"/>
      <c r="B56" s="26"/>
      <c r="C56" s="27"/>
      <c r="D56" s="7"/>
      <c r="E56" s="7"/>
      <c r="F56" s="7"/>
    </row>
    <row r="57" spans="1:6" x14ac:dyDescent="0.25">
      <c r="A57" s="26"/>
      <c r="B57" s="26"/>
      <c r="C57" s="27"/>
      <c r="D57" s="7"/>
      <c r="E57" s="7"/>
      <c r="F57" s="7"/>
    </row>
    <row r="58" spans="1:6" x14ac:dyDescent="0.25">
      <c r="A58" s="26"/>
      <c r="B58" s="26"/>
      <c r="C58" s="27"/>
      <c r="D58" s="7"/>
      <c r="E58" s="7"/>
      <c r="F58" s="7"/>
    </row>
    <row r="59" spans="1:6" x14ac:dyDescent="0.25">
      <c r="A59" s="26"/>
      <c r="B59" s="26"/>
      <c r="C59" s="27"/>
      <c r="D59" s="7"/>
      <c r="E59" s="7"/>
      <c r="F59" s="7"/>
    </row>
    <row r="60" spans="1:6" x14ac:dyDescent="0.25">
      <c r="A60" s="26"/>
      <c r="B60" s="26"/>
      <c r="C60" s="27"/>
      <c r="D60" s="7"/>
      <c r="E60" s="7"/>
      <c r="F60" s="7"/>
    </row>
    <row r="61" spans="1:6" x14ac:dyDescent="0.25">
      <c r="A61" s="26"/>
      <c r="B61" s="26"/>
      <c r="C61" s="27"/>
      <c r="D61" s="7"/>
      <c r="E61" s="7"/>
      <c r="F61" s="7"/>
    </row>
    <row r="62" spans="1:6" x14ac:dyDescent="0.25">
      <c r="A62" s="26"/>
      <c r="B62" s="26"/>
      <c r="C62" s="27"/>
      <c r="D62" s="7"/>
      <c r="E62" s="7"/>
      <c r="F62" s="7"/>
    </row>
    <row r="63" spans="1:6" x14ac:dyDescent="0.25">
      <c r="D63" s="7"/>
      <c r="E63" s="7"/>
      <c r="F63" s="7"/>
    </row>
    <row r="64" spans="1:6" x14ac:dyDescent="0.25">
      <c r="D64" s="7"/>
      <c r="E64" s="7"/>
      <c r="F64" s="7"/>
    </row>
    <row r="65" spans="4:6" x14ac:dyDescent="0.25">
      <c r="D65" s="7"/>
      <c r="E65" s="7"/>
      <c r="F65" s="7"/>
    </row>
    <row r="66" spans="4:6" x14ac:dyDescent="0.25">
      <c r="D66" s="7"/>
      <c r="E66" s="7"/>
      <c r="F66" s="7"/>
    </row>
    <row r="67" spans="4:6" x14ac:dyDescent="0.25">
      <c r="D67" s="7"/>
      <c r="E67" s="7"/>
      <c r="F67" s="7"/>
    </row>
    <row r="68" spans="4:6" x14ac:dyDescent="0.25">
      <c r="D68" s="7"/>
      <c r="E68" s="7"/>
      <c r="F68" s="7"/>
    </row>
    <row r="69" spans="4:6" x14ac:dyDescent="0.25">
      <c r="D69" s="7"/>
      <c r="E69" s="7"/>
      <c r="F69" s="7"/>
    </row>
    <row r="70" spans="4:6" x14ac:dyDescent="0.25">
      <c r="D70" s="7"/>
      <c r="E70" s="7"/>
      <c r="F70" s="7"/>
    </row>
    <row r="71" spans="4:6" x14ac:dyDescent="0.25">
      <c r="D71" s="7"/>
      <c r="E71" s="7"/>
      <c r="F71" s="7"/>
    </row>
    <row r="72" spans="4:6" x14ac:dyDescent="0.25">
      <c r="D72" s="7"/>
      <c r="E72" s="7"/>
      <c r="F72" s="7"/>
    </row>
    <row r="73" spans="4:6" x14ac:dyDescent="0.25">
      <c r="D73" s="7"/>
      <c r="E73" s="7"/>
      <c r="F73" s="7"/>
    </row>
    <row r="74" spans="4:6" x14ac:dyDescent="0.25">
      <c r="D74" s="7"/>
      <c r="E74" s="7"/>
      <c r="F74" s="7"/>
    </row>
    <row r="75" spans="4:6" x14ac:dyDescent="0.25">
      <c r="D75" s="7"/>
      <c r="E75" s="7"/>
      <c r="F75" s="7"/>
    </row>
    <row r="76" spans="4:6" x14ac:dyDescent="0.25">
      <c r="D76" s="7"/>
      <c r="E76" s="7"/>
      <c r="F76" s="7"/>
    </row>
    <row r="77" spans="4:6" x14ac:dyDescent="0.25">
      <c r="D77" s="7"/>
      <c r="E77" s="7"/>
      <c r="F77" s="7"/>
    </row>
    <row r="78" spans="4:6" x14ac:dyDescent="0.25">
      <c r="D78" s="7"/>
      <c r="E78" s="7"/>
      <c r="F78" s="7"/>
    </row>
    <row r="79" spans="4:6" x14ac:dyDescent="0.25">
      <c r="D79" s="7"/>
      <c r="E79" s="7"/>
      <c r="F79" s="7"/>
    </row>
    <row r="80" spans="4:6" x14ac:dyDescent="0.25">
      <c r="D80" s="7"/>
      <c r="E80" s="7"/>
      <c r="F80" s="7"/>
    </row>
    <row r="81" spans="4:6" x14ac:dyDescent="0.25">
      <c r="D81" s="7"/>
      <c r="E81" s="7"/>
      <c r="F81" s="7"/>
    </row>
    <row r="82" spans="4:6" x14ac:dyDescent="0.25">
      <c r="D82" s="7"/>
      <c r="E82" s="7"/>
      <c r="F82" s="7"/>
    </row>
    <row r="83" spans="4:6" x14ac:dyDescent="0.25">
      <c r="D83" s="7"/>
      <c r="E83" s="7"/>
      <c r="F83" s="7"/>
    </row>
    <row r="84" spans="4:6" x14ac:dyDescent="0.25">
      <c r="D84" s="7"/>
      <c r="E84" s="7"/>
      <c r="F84" s="7"/>
    </row>
    <row r="85" spans="4:6" x14ac:dyDescent="0.25">
      <c r="D85" s="7"/>
      <c r="E85" s="7"/>
      <c r="F85" s="7"/>
    </row>
    <row r="86" spans="4:6" x14ac:dyDescent="0.25">
      <c r="D86" s="7"/>
      <c r="E86" s="7"/>
      <c r="F86" s="7"/>
    </row>
    <row r="87" spans="4:6" x14ac:dyDescent="0.25">
      <c r="D87" s="7"/>
      <c r="E87" s="7"/>
      <c r="F87" s="7"/>
    </row>
    <row r="88" spans="4:6" x14ac:dyDescent="0.25">
      <c r="D88" s="7"/>
      <c r="E88" s="7"/>
      <c r="F88" s="7"/>
    </row>
    <row r="89" spans="4:6" x14ac:dyDescent="0.25">
      <c r="D89" s="7"/>
      <c r="E89" s="7"/>
      <c r="F89" s="7"/>
    </row>
    <row r="90" spans="4:6" x14ac:dyDescent="0.25">
      <c r="D90" s="7"/>
      <c r="E90" s="7"/>
      <c r="F90" s="7"/>
    </row>
    <row r="91" spans="4:6" x14ac:dyDescent="0.25">
      <c r="D91" s="7"/>
      <c r="E91" s="7"/>
      <c r="F91" s="7"/>
    </row>
    <row r="92" spans="4:6" x14ac:dyDescent="0.25">
      <c r="D92" s="7"/>
      <c r="E92" s="7"/>
      <c r="F92" s="7"/>
    </row>
    <row r="93" spans="4:6" x14ac:dyDescent="0.25">
      <c r="D93" s="7"/>
      <c r="E93" s="7"/>
      <c r="F93" s="7"/>
    </row>
    <row r="94" spans="4:6" x14ac:dyDescent="0.25">
      <c r="D94" s="7"/>
      <c r="E94" s="7"/>
      <c r="F94" s="7"/>
    </row>
    <row r="95" spans="4:6" x14ac:dyDescent="0.25">
      <c r="D95" s="7"/>
      <c r="E95" s="7"/>
      <c r="F95" s="7"/>
    </row>
    <row r="96" spans="4:6" x14ac:dyDescent="0.25">
      <c r="D96" s="7"/>
      <c r="E96" s="7"/>
      <c r="F96" s="7"/>
    </row>
    <row r="97" spans="4:6" x14ac:dyDescent="0.25">
      <c r="D97" s="7"/>
      <c r="E97" s="7"/>
      <c r="F97" s="7"/>
    </row>
    <row r="98" spans="4:6" x14ac:dyDescent="0.25">
      <c r="D98" s="7"/>
      <c r="E98" s="7"/>
      <c r="F98" s="7"/>
    </row>
    <row r="99" spans="4:6" x14ac:dyDescent="0.25">
      <c r="D99" s="7"/>
      <c r="E99" s="7"/>
      <c r="F99" s="7"/>
    </row>
    <row r="100" spans="4:6" x14ac:dyDescent="0.25">
      <c r="D100" s="7"/>
      <c r="E100" s="7"/>
      <c r="F100" s="7"/>
    </row>
    <row r="101" spans="4:6" x14ac:dyDescent="0.25">
      <c r="D101" s="7"/>
      <c r="E101" s="7"/>
      <c r="F101" s="7"/>
    </row>
    <row r="102" spans="4:6" x14ac:dyDescent="0.25">
      <c r="D102" s="7"/>
      <c r="E102" s="7"/>
      <c r="F102" s="7"/>
    </row>
    <row r="103" spans="4:6" x14ac:dyDescent="0.25">
      <c r="D103" s="7"/>
      <c r="E103" s="7"/>
      <c r="F103" s="7"/>
    </row>
    <row r="104" spans="4:6" x14ac:dyDescent="0.25">
      <c r="D104" s="7"/>
      <c r="E104" s="7"/>
      <c r="F104" s="7"/>
    </row>
    <row r="105" spans="4:6" x14ac:dyDescent="0.25">
      <c r="D105" s="7"/>
      <c r="E105" s="7"/>
      <c r="F105" s="7"/>
    </row>
    <row r="106" spans="4:6" x14ac:dyDescent="0.25">
      <c r="D106" s="7"/>
      <c r="E106" s="7"/>
      <c r="F106" s="7"/>
    </row>
    <row r="107" spans="4:6" x14ac:dyDescent="0.25">
      <c r="D107" s="7"/>
      <c r="E107" s="7"/>
      <c r="F107" s="7"/>
    </row>
    <row r="108" spans="4:6" x14ac:dyDescent="0.25">
      <c r="D108" s="7"/>
      <c r="E108" s="7"/>
      <c r="F108" s="7"/>
    </row>
    <row r="109" spans="4:6" x14ac:dyDescent="0.25">
      <c r="D109" s="7"/>
      <c r="E109" s="7"/>
      <c r="F109" s="7"/>
    </row>
    <row r="110" spans="4:6" x14ac:dyDescent="0.25">
      <c r="D110" s="7"/>
      <c r="E110" s="7"/>
      <c r="F110" s="7"/>
    </row>
    <row r="111" spans="4:6" x14ac:dyDescent="0.25">
      <c r="D111" s="7"/>
      <c r="E111" s="7"/>
      <c r="F111" s="7"/>
    </row>
    <row r="112" spans="4:6" x14ac:dyDescent="0.25">
      <c r="D112" s="7"/>
      <c r="E112" s="7"/>
      <c r="F112" s="7"/>
    </row>
    <row r="113" spans="4:6" x14ac:dyDescent="0.25">
      <c r="D113" s="7"/>
      <c r="E113" s="7"/>
      <c r="F113" s="7"/>
    </row>
    <row r="114" spans="4:6" x14ac:dyDescent="0.25">
      <c r="D114" s="7"/>
      <c r="E114" s="7"/>
      <c r="F114" s="7"/>
    </row>
    <row r="115" spans="4:6" x14ac:dyDescent="0.25">
      <c r="D115" s="7"/>
      <c r="E115" s="7"/>
      <c r="F115" s="7"/>
    </row>
    <row r="116" spans="4:6" x14ac:dyDescent="0.25">
      <c r="D116" s="7"/>
      <c r="E116" s="7"/>
      <c r="F116" s="7"/>
    </row>
    <row r="117" spans="4:6" x14ac:dyDescent="0.25">
      <c r="D117" s="7"/>
      <c r="E117" s="7"/>
      <c r="F117" s="7"/>
    </row>
    <row r="118" spans="4:6" x14ac:dyDescent="0.25">
      <c r="D118" s="7"/>
      <c r="E118" s="7"/>
      <c r="F118" s="7"/>
    </row>
    <row r="119" spans="4:6" x14ac:dyDescent="0.25">
      <c r="D119" s="7"/>
      <c r="E119" s="7"/>
      <c r="F119" s="7"/>
    </row>
    <row r="120" spans="4:6" x14ac:dyDescent="0.25">
      <c r="D120" s="7"/>
      <c r="E120" s="7"/>
      <c r="F120" s="7"/>
    </row>
    <row r="121" spans="4:6" x14ac:dyDescent="0.25">
      <c r="D121" s="7"/>
      <c r="E121" s="7"/>
      <c r="F121" s="7"/>
    </row>
    <row r="122" spans="4:6" x14ac:dyDescent="0.25">
      <c r="D122" s="7"/>
      <c r="E122" s="7"/>
      <c r="F122" s="7"/>
    </row>
    <row r="123" spans="4:6" x14ac:dyDescent="0.25">
      <c r="D123" s="7"/>
      <c r="E123" s="7"/>
      <c r="F123" s="7"/>
    </row>
    <row r="124" spans="4:6" x14ac:dyDescent="0.25">
      <c r="D124" s="7"/>
      <c r="E124" s="7"/>
      <c r="F124" s="7"/>
    </row>
    <row r="125" spans="4:6" x14ac:dyDescent="0.25">
      <c r="D125" s="7"/>
      <c r="E125" s="7"/>
      <c r="F125" s="7"/>
    </row>
    <row r="126" spans="4:6" x14ac:dyDescent="0.25">
      <c r="D126" s="7"/>
      <c r="E126" s="7"/>
      <c r="F126" s="7"/>
    </row>
    <row r="127" spans="4:6" x14ac:dyDescent="0.25">
      <c r="D127" s="7"/>
      <c r="E127" s="7"/>
      <c r="F127" s="7"/>
    </row>
    <row r="128" spans="4:6" x14ac:dyDescent="0.25">
      <c r="D128" s="7"/>
      <c r="E128" s="7"/>
      <c r="F128" s="7"/>
    </row>
    <row r="129" spans="4:6" x14ac:dyDescent="0.25">
      <c r="D129" s="7"/>
      <c r="E129" s="7"/>
      <c r="F129" s="7"/>
    </row>
    <row r="130" spans="4:6" x14ac:dyDescent="0.25">
      <c r="D130" s="7"/>
      <c r="E130" s="7"/>
      <c r="F130" s="7"/>
    </row>
    <row r="131" spans="4:6" x14ac:dyDescent="0.25">
      <c r="D131" s="7"/>
      <c r="E131" s="7"/>
      <c r="F131" s="7"/>
    </row>
    <row r="132" spans="4:6" x14ac:dyDescent="0.25">
      <c r="D132" s="7"/>
      <c r="E132" s="7"/>
      <c r="F132" s="7"/>
    </row>
    <row r="133" spans="4:6" x14ac:dyDescent="0.25">
      <c r="D133" s="7"/>
      <c r="E133" s="7"/>
      <c r="F133" s="7"/>
    </row>
    <row r="134" spans="4:6" x14ac:dyDescent="0.25">
      <c r="D134" s="7"/>
      <c r="E134" s="7"/>
      <c r="F134" s="7"/>
    </row>
    <row r="135" spans="4:6" x14ac:dyDescent="0.25">
      <c r="D135" s="7"/>
      <c r="E135" s="7"/>
      <c r="F135" s="7"/>
    </row>
    <row r="136" spans="4:6" x14ac:dyDescent="0.25">
      <c r="D136" s="7"/>
      <c r="E136" s="7"/>
      <c r="F136" s="7"/>
    </row>
    <row r="137" spans="4:6" x14ac:dyDescent="0.25">
      <c r="D137" s="7"/>
      <c r="E137" s="7"/>
      <c r="F137" s="7"/>
    </row>
    <row r="138" spans="4:6" x14ac:dyDescent="0.25">
      <c r="D138" s="7"/>
      <c r="E138" s="7"/>
      <c r="F138" s="7"/>
    </row>
    <row r="139" spans="4:6" x14ac:dyDescent="0.25">
      <c r="D139" s="7"/>
      <c r="E139" s="7"/>
      <c r="F139" s="7"/>
    </row>
    <row r="140" spans="4:6" x14ac:dyDescent="0.25">
      <c r="D140" s="7"/>
      <c r="E140" s="7"/>
      <c r="F140" s="7"/>
    </row>
    <row r="141" spans="4:6" x14ac:dyDescent="0.25">
      <c r="D141" s="7"/>
      <c r="E141" s="7"/>
      <c r="F141" s="7"/>
    </row>
    <row r="142" spans="4:6" x14ac:dyDescent="0.25">
      <c r="D142" s="7"/>
      <c r="E142" s="7"/>
      <c r="F142" s="7"/>
    </row>
    <row r="143" spans="4:6" x14ac:dyDescent="0.25">
      <c r="D143" s="7"/>
      <c r="E143" s="7"/>
      <c r="F143" s="7"/>
    </row>
    <row r="144" spans="4:6" x14ac:dyDescent="0.25">
      <c r="D144" s="7"/>
      <c r="E144" s="7"/>
      <c r="F144" s="7"/>
    </row>
    <row r="145" spans="1:6" x14ac:dyDescent="0.25">
      <c r="D145" s="7"/>
      <c r="E145" s="7"/>
      <c r="F145" s="7"/>
    </row>
    <row r="146" spans="1:6" x14ac:dyDescent="0.25">
      <c r="D146" s="7"/>
      <c r="E146" s="7"/>
      <c r="F146" s="7"/>
    </row>
    <row r="147" spans="1:6" x14ac:dyDescent="0.25">
      <c r="D147" s="7"/>
      <c r="E147" s="7"/>
      <c r="F147" s="7"/>
    </row>
    <row r="148" spans="1:6" x14ac:dyDescent="0.25">
      <c r="D148" s="7"/>
      <c r="E148" s="7"/>
      <c r="F148" s="7"/>
    </row>
    <row r="149" spans="1:6" x14ac:dyDescent="0.25">
      <c r="D149" s="7"/>
      <c r="E149" s="7"/>
      <c r="F149" s="7"/>
    </row>
    <row r="150" spans="1:6" x14ac:dyDescent="0.25">
      <c r="A150" s="99"/>
      <c r="B150" s="99"/>
      <c r="D150" s="7"/>
      <c r="E150" s="7"/>
      <c r="F150" s="7"/>
    </row>
    <row r="151" spans="1:6" x14ac:dyDescent="0.25">
      <c r="A151" s="95"/>
      <c r="B151" s="95"/>
      <c r="D151" s="7"/>
      <c r="E151" s="7"/>
      <c r="F151" s="7"/>
    </row>
    <row r="152" spans="1:6" x14ac:dyDescent="0.25">
      <c r="A152" s="95"/>
      <c r="B152" s="95"/>
      <c r="D152" s="7"/>
      <c r="E152" s="7"/>
      <c r="F152" s="7"/>
    </row>
    <row r="153" spans="1:6" x14ac:dyDescent="0.25">
      <c r="A153" s="95"/>
      <c r="B153" s="95"/>
      <c r="D153" s="7"/>
      <c r="E153" s="7"/>
      <c r="F153" s="7"/>
    </row>
    <row r="154" spans="1:6" x14ac:dyDescent="0.25">
      <c r="A154" s="95"/>
      <c r="B154" s="95"/>
      <c r="D154" s="7"/>
      <c r="E154" s="7"/>
      <c r="F154" s="7"/>
    </row>
    <row r="155" spans="1:6" x14ac:dyDescent="0.25">
      <c r="A155" s="95"/>
      <c r="B155" s="95"/>
      <c r="D155" s="7"/>
      <c r="E155" s="7"/>
      <c r="F155" s="7"/>
    </row>
    <row r="156" spans="1:6" x14ac:dyDescent="0.25">
      <c r="A156" s="95"/>
      <c r="B156" s="95"/>
      <c r="D156" s="7"/>
      <c r="E156" s="7"/>
      <c r="F156" s="7"/>
    </row>
    <row r="157" spans="1:6" x14ac:dyDescent="0.25">
      <c r="A157" s="95"/>
      <c r="B157" s="95"/>
      <c r="D157" s="7"/>
      <c r="E157" s="7"/>
      <c r="F157" s="7"/>
    </row>
    <row r="158" spans="1:6" x14ac:dyDescent="0.25">
      <c r="A158" s="95"/>
      <c r="B158" s="95"/>
      <c r="D158" s="7"/>
      <c r="E158" s="7"/>
      <c r="F158" s="7"/>
    </row>
    <row r="159" spans="1:6" x14ac:dyDescent="0.25">
      <c r="A159" s="95"/>
      <c r="B159" s="95"/>
      <c r="D159" s="7"/>
      <c r="E159" s="7"/>
      <c r="F159" s="7"/>
    </row>
    <row r="160" spans="1:6" x14ac:dyDescent="0.25">
      <c r="A160" s="95"/>
      <c r="B160" s="95"/>
      <c r="D160" s="7"/>
      <c r="E160" s="7"/>
      <c r="F160" s="7"/>
    </row>
    <row r="161" spans="1:6" x14ac:dyDescent="0.25">
      <c r="A161" s="95"/>
      <c r="B161" s="95"/>
      <c r="D161" s="7"/>
      <c r="E161" s="7"/>
      <c r="F161" s="7"/>
    </row>
    <row r="162" spans="1:6" x14ac:dyDescent="0.25">
      <c r="A162" s="95"/>
      <c r="B162" s="95"/>
      <c r="D162" s="7"/>
      <c r="E162" s="7"/>
      <c r="F162" s="7"/>
    </row>
    <row r="163" spans="1:6" x14ac:dyDescent="0.25">
      <c r="A163" s="95"/>
      <c r="B163" s="95"/>
      <c r="D163" s="7"/>
      <c r="E163" s="7"/>
      <c r="F163" s="7"/>
    </row>
    <row r="164" spans="1:6" x14ac:dyDescent="0.25">
      <c r="A164" s="95"/>
      <c r="B164" s="95"/>
      <c r="D164" s="7"/>
      <c r="E164" s="7"/>
      <c r="F164" s="7"/>
    </row>
    <row r="165" spans="1:6" x14ac:dyDescent="0.25">
      <c r="A165" s="26"/>
      <c r="B165" s="26"/>
      <c r="D165" s="7"/>
      <c r="E165" s="7"/>
      <c r="F165" s="7"/>
    </row>
    <row r="166" spans="1:6" x14ac:dyDescent="0.25">
      <c r="A166" s="26"/>
      <c r="B166" s="26"/>
      <c r="D166" s="7"/>
      <c r="E166" s="7"/>
      <c r="F166" s="7"/>
    </row>
    <row r="167" spans="1:6" x14ac:dyDescent="0.25">
      <c r="A167" s="26"/>
      <c r="B167" s="26"/>
      <c r="D167" s="7"/>
      <c r="E167" s="7"/>
      <c r="F167" s="7"/>
    </row>
    <row r="168" spans="1:6" x14ac:dyDescent="0.25">
      <c r="A168" s="26"/>
      <c r="B168" s="26"/>
      <c r="D168" s="7"/>
      <c r="E168" s="7"/>
      <c r="F168" s="7"/>
    </row>
    <row r="169" spans="1:6" x14ac:dyDescent="0.25">
      <c r="D169" s="7"/>
      <c r="E169" s="7"/>
      <c r="F169" s="7"/>
    </row>
    <row r="170" spans="1:6" x14ac:dyDescent="0.25">
      <c r="D170" s="7"/>
      <c r="E170" s="7"/>
      <c r="F170" s="7"/>
    </row>
    <row r="171" spans="1:6" x14ac:dyDescent="0.25">
      <c r="D171" s="7"/>
      <c r="E171" s="7"/>
      <c r="F171" s="7"/>
    </row>
    <row r="172" spans="1:6" x14ac:dyDescent="0.25">
      <c r="D172" s="7"/>
      <c r="E172" s="7"/>
      <c r="F172" s="7"/>
    </row>
    <row r="173" spans="1:6" x14ac:dyDescent="0.25">
      <c r="D173" s="7"/>
      <c r="E173" s="7"/>
      <c r="F173" s="7"/>
    </row>
    <row r="174" spans="1:6" x14ac:dyDescent="0.25">
      <c r="D174" s="7"/>
      <c r="E174" s="7"/>
      <c r="F174" s="7"/>
    </row>
    <row r="175" spans="1:6" x14ac:dyDescent="0.25">
      <c r="D175" s="7"/>
      <c r="E175" s="7"/>
      <c r="F175" s="7"/>
    </row>
    <row r="176" spans="1:6" x14ac:dyDescent="0.25">
      <c r="D176" s="7"/>
      <c r="E176" s="7"/>
      <c r="F176" s="7"/>
    </row>
    <row r="177" spans="4:6" x14ac:dyDescent="0.25">
      <c r="D177" s="7"/>
      <c r="E177" s="7"/>
      <c r="F177" s="7"/>
    </row>
    <row r="178" spans="4:6" x14ac:dyDescent="0.25">
      <c r="D178" s="7"/>
      <c r="E178" s="7"/>
      <c r="F178" s="7"/>
    </row>
    <row r="179" spans="4:6" x14ac:dyDescent="0.25">
      <c r="D179" s="7"/>
      <c r="E179" s="7"/>
      <c r="F179" s="7"/>
    </row>
    <row r="180" spans="4:6" x14ac:dyDescent="0.25">
      <c r="D180" s="7"/>
      <c r="E180" s="7"/>
      <c r="F180" s="7"/>
    </row>
    <row r="181" spans="4:6" x14ac:dyDescent="0.25">
      <c r="D181" s="7"/>
      <c r="E181" s="7"/>
      <c r="F181" s="7"/>
    </row>
    <row r="182" spans="4:6" x14ac:dyDescent="0.25">
      <c r="D182" s="7"/>
      <c r="E182" s="7"/>
      <c r="F182" s="7"/>
    </row>
    <row r="183" spans="4:6" x14ac:dyDescent="0.25">
      <c r="D183" s="7"/>
      <c r="E183" s="7"/>
      <c r="F183" s="7"/>
    </row>
    <row r="184" spans="4:6" x14ac:dyDescent="0.25">
      <c r="D184" s="7"/>
      <c r="E184" s="7"/>
      <c r="F184" s="7"/>
    </row>
    <row r="185" spans="4:6" x14ac:dyDescent="0.25">
      <c r="D185" s="7"/>
      <c r="E185" s="7"/>
      <c r="F185" s="7"/>
    </row>
    <row r="186" spans="4:6" x14ac:dyDescent="0.25">
      <c r="D186" s="7"/>
      <c r="E186" s="7"/>
      <c r="F186" s="7"/>
    </row>
    <row r="187" spans="4:6" x14ac:dyDescent="0.25">
      <c r="D187" s="7"/>
      <c r="E187" s="7"/>
      <c r="F187" s="7"/>
    </row>
    <row r="188" spans="4:6" x14ac:dyDescent="0.25">
      <c r="D188" s="7"/>
      <c r="E188" s="7"/>
      <c r="F188" s="7"/>
    </row>
    <row r="189" spans="4:6" x14ac:dyDescent="0.25">
      <c r="D189" s="7"/>
      <c r="E189" s="7"/>
      <c r="F189" s="7"/>
    </row>
    <row r="190" spans="4:6" x14ac:dyDescent="0.25">
      <c r="D190" s="7"/>
      <c r="E190" s="7"/>
      <c r="F190" s="7"/>
    </row>
    <row r="191" spans="4:6" x14ac:dyDescent="0.25">
      <c r="D191" s="7"/>
      <c r="E191" s="7"/>
      <c r="F191" s="7"/>
    </row>
    <row r="192" spans="4:6" x14ac:dyDescent="0.25">
      <c r="D192" s="7"/>
      <c r="E192" s="7"/>
      <c r="F192" s="7"/>
    </row>
    <row r="193" spans="4:6" x14ac:dyDescent="0.25">
      <c r="D193" s="7"/>
      <c r="E193" s="7"/>
      <c r="F193" s="7"/>
    </row>
    <row r="194" spans="4:6" x14ac:dyDescent="0.25">
      <c r="D194" s="7"/>
      <c r="E194" s="7"/>
      <c r="F194" s="7"/>
    </row>
    <row r="195" spans="4:6" x14ac:dyDescent="0.25">
      <c r="D195" s="7"/>
      <c r="E195" s="7"/>
      <c r="F195" s="7"/>
    </row>
    <row r="196" spans="4:6" x14ac:dyDescent="0.25">
      <c r="D196" s="7"/>
      <c r="E196" s="7"/>
      <c r="F196" s="7"/>
    </row>
    <row r="197" spans="4:6" x14ac:dyDescent="0.25">
      <c r="D197" s="7"/>
      <c r="E197" s="7"/>
      <c r="F197" s="7"/>
    </row>
    <row r="198" spans="4:6" x14ac:dyDescent="0.25">
      <c r="D198" s="7"/>
      <c r="E198" s="7"/>
      <c r="F198" s="7"/>
    </row>
    <row r="199" spans="4:6" x14ac:dyDescent="0.25">
      <c r="D199" s="7"/>
      <c r="E199" s="7"/>
      <c r="F199" s="7"/>
    </row>
    <row r="200" spans="4:6" x14ac:dyDescent="0.25">
      <c r="D200" s="7"/>
      <c r="E200" s="7"/>
      <c r="F200" s="7"/>
    </row>
    <row r="201" spans="4:6" x14ac:dyDescent="0.25">
      <c r="D201" s="7"/>
      <c r="E201" s="7"/>
      <c r="F201" s="7"/>
    </row>
    <row r="202" spans="4:6" x14ac:dyDescent="0.25">
      <c r="D202" s="7"/>
      <c r="E202" s="7"/>
      <c r="F202" s="7"/>
    </row>
    <row r="203" spans="4:6" x14ac:dyDescent="0.25">
      <c r="D203" s="7"/>
      <c r="E203" s="7"/>
      <c r="F203" s="7"/>
    </row>
    <row r="204" spans="4:6" x14ac:dyDescent="0.25">
      <c r="D204" s="7"/>
      <c r="E204" s="7"/>
      <c r="F204" s="7"/>
    </row>
    <row r="205" spans="4:6" x14ac:dyDescent="0.25">
      <c r="D205" s="7"/>
      <c r="E205" s="7"/>
      <c r="F205" s="7"/>
    </row>
    <row r="206" spans="4:6" x14ac:dyDescent="0.25">
      <c r="D206" s="7"/>
      <c r="E206" s="7"/>
      <c r="F206" s="7"/>
    </row>
    <row r="207" spans="4:6" x14ac:dyDescent="0.25">
      <c r="D207" s="7"/>
      <c r="E207" s="7"/>
      <c r="F207" s="7"/>
    </row>
    <row r="208" spans="4:6" x14ac:dyDescent="0.25">
      <c r="D208" s="7"/>
      <c r="E208" s="7"/>
      <c r="F208" s="7"/>
    </row>
    <row r="209" spans="4:6" x14ac:dyDescent="0.25">
      <c r="D209" s="7"/>
      <c r="E209" s="7"/>
      <c r="F209" s="7"/>
    </row>
    <row r="210" spans="4:6" x14ac:dyDescent="0.25">
      <c r="D210" s="7"/>
      <c r="E210" s="7"/>
      <c r="F210" s="7"/>
    </row>
    <row r="211" spans="4:6" x14ac:dyDescent="0.25">
      <c r="D211" s="7"/>
      <c r="E211" s="7"/>
      <c r="F211" s="7"/>
    </row>
    <row r="212" spans="4:6" x14ac:dyDescent="0.25">
      <c r="D212" s="7"/>
      <c r="E212" s="7"/>
      <c r="F212" s="7"/>
    </row>
    <row r="213" spans="4:6" x14ac:dyDescent="0.25">
      <c r="D213" s="7"/>
      <c r="E213" s="7"/>
      <c r="F213" s="7"/>
    </row>
    <row r="214" spans="4:6" x14ac:dyDescent="0.25">
      <c r="D214" s="7"/>
      <c r="E214" s="7"/>
      <c r="F214" s="7"/>
    </row>
    <row r="215" spans="4:6" x14ac:dyDescent="0.25">
      <c r="D215" s="7"/>
      <c r="E215" s="7"/>
      <c r="F215" s="7"/>
    </row>
    <row r="216" spans="4:6" x14ac:dyDescent="0.25">
      <c r="D216" s="7"/>
      <c r="E216" s="7"/>
      <c r="F216" s="7"/>
    </row>
    <row r="217" spans="4:6" x14ac:dyDescent="0.25">
      <c r="D217" s="7"/>
      <c r="E217" s="7"/>
      <c r="F217" s="7"/>
    </row>
    <row r="218" spans="4:6" x14ac:dyDescent="0.25">
      <c r="D218" s="7"/>
      <c r="E218" s="7"/>
      <c r="F218" s="7"/>
    </row>
    <row r="219" spans="4:6" x14ac:dyDescent="0.25">
      <c r="D219" s="7"/>
      <c r="E219" s="7"/>
      <c r="F219" s="7"/>
    </row>
    <row r="220" spans="4:6" x14ac:dyDescent="0.25">
      <c r="D220" s="7"/>
      <c r="E220" s="7"/>
      <c r="F220" s="7"/>
    </row>
    <row r="221" spans="4:6" x14ac:dyDescent="0.25">
      <c r="D221" s="7"/>
      <c r="E221" s="7"/>
      <c r="F221" s="7"/>
    </row>
    <row r="222" spans="4:6" x14ac:dyDescent="0.25">
      <c r="D222" s="7"/>
      <c r="E222" s="7"/>
      <c r="F222" s="7"/>
    </row>
    <row r="223" spans="4:6" x14ac:dyDescent="0.25">
      <c r="D223" s="7"/>
      <c r="E223" s="7"/>
      <c r="F223" s="7"/>
    </row>
    <row r="224" spans="4:6" x14ac:dyDescent="0.25">
      <c r="D224" s="7"/>
      <c r="E224" s="7"/>
      <c r="F224" s="7"/>
    </row>
    <row r="225" spans="4:6" x14ac:dyDescent="0.25">
      <c r="D225" s="7"/>
      <c r="E225" s="7"/>
      <c r="F225" s="7"/>
    </row>
    <row r="226" spans="4:6" x14ac:dyDescent="0.25">
      <c r="D226" s="7"/>
      <c r="E226" s="7"/>
      <c r="F226" s="7"/>
    </row>
    <row r="227" spans="4:6" x14ac:dyDescent="0.25">
      <c r="D227" s="7"/>
      <c r="E227" s="7"/>
      <c r="F227" s="7"/>
    </row>
    <row r="228" spans="4:6" x14ac:dyDescent="0.25">
      <c r="D228" s="7"/>
      <c r="E228" s="7"/>
      <c r="F228" s="7"/>
    </row>
    <row r="229" spans="4:6" x14ac:dyDescent="0.25">
      <c r="D229" s="7"/>
      <c r="E229" s="7"/>
      <c r="F229" s="7"/>
    </row>
    <row r="230" spans="4:6" x14ac:dyDescent="0.25">
      <c r="D230" s="7"/>
      <c r="E230" s="7"/>
      <c r="F230" s="7"/>
    </row>
    <row r="231" spans="4:6" x14ac:dyDescent="0.25">
      <c r="D231" s="7"/>
      <c r="E231" s="7"/>
      <c r="F231" s="7"/>
    </row>
    <row r="232" spans="4:6" x14ac:dyDescent="0.25">
      <c r="D232" s="7"/>
      <c r="E232" s="7"/>
      <c r="F232" s="7"/>
    </row>
    <row r="233" spans="4:6" x14ac:dyDescent="0.25">
      <c r="D233" s="7"/>
      <c r="E233" s="7"/>
      <c r="F233" s="7"/>
    </row>
    <row r="234" spans="4:6" x14ac:dyDescent="0.25">
      <c r="D234" s="7"/>
      <c r="E234" s="7"/>
      <c r="F234" s="7"/>
    </row>
    <row r="235" spans="4:6" x14ac:dyDescent="0.25">
      <c r="D235" s="7"/>
      <c r="E235" s="7"/>
      <c r="F235" s="7"/>
    </row>
    <row r="236" spans="4:6" x14ac:dyDescent="0.25">
      <c r="D236" s="7"/>
      <c r="E236" s="7"/>
      <c r="F236" s="7"/>
    </row>
    <row r="237" spans="4:6" x14ac:dyDescent="0.25">
      <c r="D237" s="7"/>
      <c r="E237" s="7"/>
      <c r="F237" s="7"/>
    </row>
    <row r="238" spans="4:6" x14ac:dyDescent="0.25">
      <c r="D238" s="7"/>
      <c r="E238" s="7"/>
      <c r="F238" s="7"/>
    </row>
    <row r="239" spans="4:6" x14ac:dyDescent="0.25">
      <c r="D239" s="7"/>
      <c r="E239" s="7"/>
      <c r="F239" s="7"/>
    </row>
    <row r="240" spans="4:6" x14ac:dyDescent="0.25">
      <c r="D240" s="7"/>
      <c r="E240" s="7"/>
      <c r="F240" s="7"/>
    </row>
    <row r="241" spans="4:6" x14ac:dyDescent="0.25">
      <c r="D241" s="7"/>
      <c r="E241" s="7"/>
      <c r="F241" s="7"/>
    </row>
    <row r="242" spans="4:6" x14ac:dyDescent="0.25">
      <c r="D242" s="7"/>
      <c r="E242" s="7"/>
      <c r="F242" s="7"/>
    </row>
    <row r="243" spans="4:6" x14ac:dyDescent="0.25">
      <c r="D243" s="7"/>
      <c r="E243" s="7"/>
      <c r="F243" s="7"/>
    </row>
    <row r="244" spans="4:6" x14ac:dyDescent="0.25">
      <c r="D244" s="7"/>
      <c r="E244" s="7"/>
      <c r="F244" s="7"/>
    </row>
    <row r="245" spans="4:6" x14ac:dyDescent="0.25">
      <c r="D245" s="7"/>
      <c r="E245" s="7"/>
      <c r="F245" s="7"/>
    </row>
    <row r="246" spans="4:6" x14ac:dyDescent="0.25">
      <c r="D246" s="7"/>
      <c r="E246" s="7"/>
      <c r="F246" s="7"/>
    </row>
    <row r="247" spans="4:6" x14ac:dyDescent="0.25">
      <c r="D247" s="7"/>
      <c r="E247" s="7"/>
      <c r="F247" s="7"/>
    </row>
    <row r="248" spans="4:6" x14ac:dyDescent="0.25">
      <c r="D248" s="7"/>
      <c r="E248" s="7"/>
      <c r="F248" s="7"/>
    </row>
    <row r="249" spans="4:6" x14ac:dyDescent="0.25">
      <c r="D249" s="7"/>
      <c r="E249" s="7"/>
      <c r="F249" s="7"/>
    </row>
    <row r="250" spans="4:6" x14ac:dyDescent="0.25">
      <c r="D250" s="7"/>
      <c r="E250" s="7"/>
      <c r="F250" s="7"/>
    </row>
    <row r="251" spans="4:6" x14ac:dyDescent="0.25">
      <c r="D251" s="7"/>
      <c r="E251" s="7"/>
      <c r="F251" s="7"/>
    </row>
    <row r="252" spans="4:6" x14ac:dyDescent="0.25">
      <c r="D252" s="7"/>
      <c r="E252" s="7"/>
      <c r="F252" s="7"/>
    </row>
    <row r="253" spans="4:6" x14ac:dyDescent="0.25">
      <c r="D253" s="7"/>
      <c r="E253" s="7"/>
      <c r="F253" s="7"/>
    </row>
    <row r="254" spans="4:6" x14ac:dyDescent="0.25">
      <c r="D254" s="7"/>
      <c r="E254" s="7"/>
      <c r="F254" s="7"/>
    </row>
    <row r="255" spans="4:6" x14ac:dyDescent="0.25">
      <c r="D255" s="7"/>
      <c r="E255" s="7"/>
      <c r="F255" s="7"/>
    </row>
    <row r="256" spans="4:6" x14ac:dyDescent="0.25">
      <c r="D256" s="7"/>
      <c r="E256" s="7"/>
      <c r="F256" s="7"/>
    </row>
    <row r="257" spans="4:6" x14ac:dyDescent="0.25">
      <c r="D257" s="7"/>
      <c r="E257" s="7"/>
      <c r="F257" s="7"/>
    </row>
    <row r="258" spans="4:6" x14ac:dyDescent="0.25">
      <c r="D258" s="7"/>
      <c r="E258" s="7"/>
      <c r="F258" s="7"/>
    </row>
    <row r="259" spans="4:6" x14ac:dyDescent="0.25">
      <c r="D259" s="7"/>
      <c r="E259" s="7"/>
      <c r="F259" s="7"/>
    </row>
    <row r="260" spans="4:6" x14ac:dyDescent="0.25">
      <c r="D260" s="7"/>
      <c r="E260" s="7"/>
      <c r="F260" s="7"/>
    </row>
    <row r="261" spans="4:6" x14ac:dyDescent="0.25">
      <c r="D261" s="7"/>
      <c r="E261" s="7"/>
      <c r="F261" s="7"/>
    </row>
    <row r="262" spans="4:6" x14ac:dyDescent="0.25">
      <c r="D262" s="7"/>
      <c r="E262" s="7"/>
      <c r="F262" s="7"/>
    </row>
    <row r="263" spans="4:6" x14ac:dyDescent="0.25">
      <c r="D263" s="7"/>
      <c r="E263" s="7"/>
      <c r="F263" s="7"/>
    </row>
    <row r="264" spans="4:6" x14ac:dyDescent="0.25">
      <c r="D264" s="7"/>
      <c r="E264" s="7"/>
      <c r="F264" s="7"/>
    </row>
    <row r="265" spans="4:6" x14ac:dyDescent="0.25">
      <c r="D265" s="7"/>
      <c r="E265" s="7"/>
      <c r="F265" s="7"/>
    </row>
    <row r="266" spans="4:6" x14ac:dyDescent="0.25">
      <c r="D266" s="7"/>
      <c r="E266" s="7"/>
      <c r="F266" s="7"/>
    </row>
    <row r="267" spans="4:6" x14ac:dyDescent="0.25">
      <c r="D267" s="7"/>
      <c r="E267" s="7"/>
      <c r="F267" s="7"/>
    </row>
    <row r="268" spans="4:6" x14ac:dyDescent="0.25">
      <c r="D268" s="7"/>
      <c r="E268" s="7"/>
      <c r="F268" s="7"/>
    </row>
    <row r="269" spans="4:6" x14ac:dyDescent="0.25">
      <c r="D269" s="7"/>
      <c r="E269" s="7"/>
      <c r="F269" s="7"/>
    </row>
    <row r="270" spans="4:6" x14ac:dyDescent="0.25">
      <c r="D270" s="7"/>
      <c r="E270" s="7"/>
      <c r="F270" s="7"/>
    </row>
    <row r="271" spans="4:6" x14ac:dyDescent="0.25">
      <c r="D271" s="7"/>
      <c r="E271" s="7"/>
      <c r="F271" s="7"/>
    </row>
    <row r="272" spans="4:6" x14ac:dyDescent="0.25">
      <c r="D272" s="7"/>
      <c r="E272" s="7"/>
      <c r="F272" s="7"/>
    </row>
    <row r="273" spans="4:6" x14ac:dyDescent="0.25">
      <c r="D273" s="7"/>
      <c r="E273" s="7"/>
      <c r="F273" s="7"/>
    </row>
    <row r="274" spans="4:6" x14ac:dyDescent="0.25">
      <c r="D274" s="7"/>
      <c r="E274" s="7"/>
      <c r="F274" s="7"/>
    </row>
    <row r="275" spans="4:6" x14ac:dyDescent="0.25">
      <c r="D275" s="7"/>
      <c r="E275" s="7"/>
      <c r="F275" s="7"/>
    </row>
    <row r="276" spans="4:6" x14ac:dyDescent="0.25">
      <c r="D276" s="7"/>
      <c r="E276" s="7"/>
      <c r="F276" s="7"/>
    </row>
    <row r="277" spans="4:6" x14ac:dyDescent="0.25">
      <c r="D277" s="7"/>
      <c r="E277" s="7"/>
      <c r="F277" s="7"/>
    </row>
    <row r="278" spans="4:6" x14ac:dyDescent="0.25">
      <c r="D278" s="7"/>
      <c r="E278" s="7"/>
      <c r="F278" s="7"/>
    </row>
    <row r="279" spans="4:6" x14ac:dyDescent="0.25">
      <c r="D279" s="7"/>
      <c r="E279" s="7"/>
      <c r="F279" s="7"/>
    </row>
    <row r="280" spans="4:6" x14ac:dyDescent="0.25">
      <c r="D280" s="7"/>
      <c r="E280" s="7"/>
      <c r="F280" s="7"/>
    </row>
    <row r="281" spans="4:6" x14ac:dyDescent="0.25">
      <c r="D281" s="7"/>
      <c r="E281" s="7"/>
      <c r="F281" s="7"/>
    </row>
    <row r="282" spans="4:6" x14ac:dyDescent="0.25">
      <c r="D282" s="7"/>
      <c r="E282" s="7"/>
      <c r="F282" s="7"/>
    </row>
    <row r="283" spans="4:6" x14ac:dyDescent="0.25">
      <c r="D283" s="7"/>
      <c r="E283" s="7"/>
      <c r="F283" s="7"/>
    </row>
    <row r="284" spans="4:6" x14ac:dyDescent="0.25">
      <c r="D284" s="7"/>
      <c r="E284" s="7"/>
      <c r="F284" s="7"/>
    </row>
    <row r="285" spans="4:6" x14ac:dyDescent="0.25">
      <c r="D285" s="7"/>
      <c r="E285" s="7"/>
      <c r="F285" s="7"/>
    </row>
    <row r="286" spans="4:6" x14ac:dyDescent="0.25">
      <c r="D286" s="7"/>
      <c r="E286" s="7"/>
      <c r="F286" s="7"/>
    </row>
    <row r="287" spans="4:6" x14ac:dyDescent="0.25">
      <c r="D287" s="7"/>
      <c r="E287" s="7"/>
      <c r="F287" s="7"/>
    </row>
    <row r="288" spans="4:6" x14ac:dyDescent="0.25">
      <c r="D288" s="7"/>
      <c r="E288" s="7"/>
      <c r="F288" s="7"/>
    </row>
    <row r="289" spans="4:6" x14ac:dyDescent="0.25">
      <c r="D289" s="7"/>
      <c r="E289" s="7"/>
      <c r="F289" s="7"/>
    </row>
    <row r="290" spans="4:6" x14ac:dyDescent="0.25">
      <c r="D290" s="7"/>
      <c r="E290" s="7"/>
      <c r="F290" s="7"/>
    </row>
    <row r="291" spans="4:6" x14ac:dyDescent="0.25">
      <c r="D291" s="7"/>
      <c r="E291" s="7"/>
      <c r="F291" s="7"/>
    </row>
    <row r="292" spans="4:6" x14ac:dyDescent="0.25">
      <c r="D292" s="7"/>
      <c r="E292" s="7"/>
      <c r="F292" s="7"/>
    </row>
    <row r="293" spans="4:6" x14ac:dyDescent="0.25">
      <c r="D293" s="7"/>
      <c r="E293" s="7"/>
      <c r="F293" s="7"/>
    </row>
    <row r="294" spans="4:6" x14ac:dyDescent="0.25">
      <c r="D294" s="7"/>
      <c r="E294" s="7"/>
      <c r="F294" s="7"/>
    </row>
    <row r="295" spans="4:6" x14ac:dyDescent="0.25">
      <c r="D295" s="7"/>
      <c r="E295" s="7"/>
      <c r="F295" s="7"/>
    </row>
    <row r="296" spans="4:6" x14ac:dyDescent="0.25">
      <c r="D296" s="7"/>
      <c r="E296" s="7"/>
      <c r="F296" s="7"/>
    </row>
    <row r="297" spans="4:6" x14ac:dyDescent="0.25">
      <c r="D297" s="7"/>
      <c r="E297" s="7"/>
      <c r="F297" s="7"/>
    </row>
    <row r="298" spans="4:6" x14ac:dyDescent="0.25">
      <c r="D298" s="7"/>
      <c r="E298" s="7"/>
      <c r="F298" s="7"/>
    </row>
    <row r="299" spans="4:6" x14ac:dyDescent="0.25">
      <c r="D299" s="7"/>
      <c r="E299" s="7"/>
      <c r="F299" s="7"/>
    </row>
    <row r="300" spans="4:6" x14ac:dyDescent="0.25">
      <c r="D300" s="7"/>
      <c r="E300" s="7"/>
      <c r="F300" s="7"/>
    </row>
    <row r="301" spans="4:6" x14ac:dyDescent="0.25">
      <c r="D301" s="7"/>
      <c r="E301" s="7"/>
      <c r="F301" s="7"/>
    </row>
    <row r="302" spans="4:6" x14ac:dyDescent="0.25">
      <c r="D302" s="7"/>
      <c r="E302" s="7"/>
      <c r="F302" s="7"/>
    </row>
    <row r="303" spans="4:6" x14ac:dyDescent="0.25">
      <c r="D303" s="7"/>
      <c r="E303" s="7"/>
      <c r="F303" s="7"/>
    </row>
    <row r="304" spans="4:6" x14ac:dyDescent="0.25">
      <c r="D304" s="7"/>
      <c r="E304" s="7"/>
      <c r="F304" s="7"/>
    </row>
    <row r="305" spans="4:6" x14ac:dyDescent="0.25">
      <c r="D305" s="7"/>
      <c r="E305" s="7"/>
      <c r="F305" s="7"/>
    </row>
    <row r="306" spans="4:6" x14ac:dyDescent="0.25">
      <c r="D306" s="7"/>
      <c r="E306" s="7"/>
      <c r="F306" s="7"/>
    </row>
    <row r="307" spans="4:6" x14ac:dyDescent="0.25">
      <c r="D307" s="7"/>
      <c r="E307" s="7"/>
      <c r="F307" s="7"/>
    </row>
    <row r="308" spans="4:6" x14ac:dyDescent="0.25">
      <c r="D308" s="7"/>
      <c r="E308" s="7"/>
      <c r="F308" s="7"/>
    </row>
    <row r="309" spans="4:6" x14ac:dyDescent="0.25">
      <c r="D309" s="7"/>
      <c r="E309" s="7"/>
      <c r="F309" s="7"/>
    </row>
    <row r="310" spans="4:6" x14ac:dyDescent="0.25">
      <c r="D310" s="7"/>
      <c r="E310" s="7"/>
      <c r="F310" s="7"/>
    </row>
    <row r="311" spans="4:6" x14ac:dyDescent="0.25">
      <c r="D311" s="7"/>
      <c r="E311" s="7"/>
      <c r="F311" s="7"/>
    </row>
    <row r="312" spans="4:6" x14ac:dyDescent="0.25">
      <c r="D312" s="7"/>
      <c r="E312" s="7"/>
      <c r="F312" s="7"/>
    </row>
    <row r="313" spans="4:6" x14ac:dyDescent="0.25">
      <c r="D313" s="7"/>
      <c r="E313" s="7"/>
      <c r="F313" s="7"/>
    </row>
    <row r="314" spans="4:6" x14ac:dyDescent="0.25">
      <c r="D314" s="7"/>
      <c r="E314" s="7"/>
      <c r="F314" s="7"/>
    </row>
    <row r="315" spans="4:6" x14ac:dyDescent="0.25">
      <c r="D315" s="7"/>
      <c r="E315" s="7"/>
      <c r="F315" s="7"/>
    </row>
    <row r="316" spans="4:6" x14ac:dyDescent="0.25">
      <c r="D316" s="7"/>
      <c r="E316" s="7"/>
      <c r="F316" s="7"/>
    </row>
    <row r="317" spans="4:6" x14ac:dyDescent="0.25">
      <c r="D317" s="7"/>
      <c r="E317" s="7"/>
      <c r="F317" s="7"/>
    </row>
    <row r="318" spans="4:6" x14ac:dyDescent="0.25">
      <c r="D318" s="7"/>
      <c r="E318" s="7"/>
      <c r="F318" s="7"/>
    </row>
    <row r="319" spans="4:6" x14ac:dyDescent="0.25">
      <c r="D319" s="7"/>
      <c r="E319" s="7"/>
      <c r="F319" s="7"/>
    </row>
    <row r="320" spans="4:6" x14ac:dyDescent="0.25">
      <c r="D320" s="7"/>
      <c r="E320" s="7"/>
      <c r="F320" s="7"/>
    </row>
    <row r="321" spans="4:6" x14ac:dyDescent="0.25">
      <c r="D321" s="7"/>
      <c r="E321" s="7"/>
      <c r="F321" s="7"/>
    </row>
    <row r="322" spans="4:6" x14ac:dyDescent="0.25">
      <c r="D322" s="7"/>
      <c r="E322" s="7"/>
      <c r="F322" s="7"/>
    </row>
    <row r="323" spans="4:6" x14ac:dyDescent="0.25">
      <c r="D323" s="7"/>
      <c r="E323" s="7"/>
      <c r="F323" s="7"/>
    </row>
    <row r="324" spans="4:6" x14ac:dyDescent="0.25">
      <c r="D324" s="7"/>
      <c r="E324" s="7"/>
      <c r="F324" s="7"/>
    </row>
    <row r="325" spans="4:6" x14ac:dyDescent="0.25">
      <c r="D325" s="7"/>
      <c r="E325" s="7"/>
      <c r="F325" s="7"/>
    </row>
    <row r="326" spans="4:6" x14ac:dyDescent="0.25">
      <c r="D326" s="7"/>
      <c r="E326" s="7"/>
      <c r="F326" s="7"/>
    </row>
    <row r="327" spans="4:6" x14ac:dyDescent="0.25">
      <c r="D327" s="7"/>
      <c r="E327" s="7"/>
      <c r="F327" s="7"/>
    </row>
    <row r="328" spans="4:6" x14ac:dyDescent="0.25">
      <c r="D328" s="7"/>
      <c r="E328" s="7"/>
      <c r="F328" s="7"/>
    </row>
    <row r="329" spans="4:6" x14ac:dyDescent="0.25">
      <c r="D329" s="7"/>
      <c r="E329" s="7"/>
      <c r="F329" s="7"/>
    </row>
    <row r="330" spans="4:6" x14ac:dyDescent="0.25">
      <c r="D330" s="7"/>
      <c r="E330" s="7"/>
      <c r="F330" s="7"/>
    </row>
    <row r="331" spans="4:6" x14ac:dyDescent="0.25">
      <c r="D331" s="7"/>
      <c r="E331" s="7"/>
      <c r="F331" s="7"/>
    </row>
    <row r="332" spans="4:6" x14ac:dyDescent="0.25">
      <c r="D332" s="7"/>
      <c r="E332" s="7"/>
      <c r="F332" s="7"/>
    </row>
    <row r="333" spans="4:6" x14ac:dyDescent="0.25">
      <c r="D333" s="7"/>
      <c r="E333" s="7"/>
      <c r="F333" s="7"/>
    </row>
    <row r="334" spans="4:6" x14ac:dyDescent="0.25">
      <c r="D334" s="7"/>
      <c r="E334" s="7"/>
      <c r="F334" s="7"/>
    </row>
    <row r="335" spans="4:6" x14ac:dyDescent="0.25">
      <c r="D335" s="7"/>
      <c r="E335" s="7"/>
      <c r="F335" s="7"/>
    </row>
    <row r="336" spans="4:6" x14ac:dyDescent="0.25">
      <c r="D336" s="7"/>
      <c r="E336" s="7"/>
      <c r="F336" s="7"/>
    </row>
    <row r="337" spans="4:6" x14ac:dyDescent="0.25">
      <c r="D337" s="7"/>
      <c r="E337" s="7"/>
      <c r="F337" s="7"/>
    </row>
    <row r="338" spans="4:6" x14ac:dyDescent="0.25">
      <c r="D338" s="7"/>
      <c r="E338" s="7"/>
      <c r="F338" s="7"/>
    </row>
    <row r="339" spans="4:6" x14ac:dyDescent="0.25">
      <c r="D339" s="7"/>
      <c r="E339" s="7"/>
      <c r="F339" s="7"/>
    </row>
    <row r="340" spans="4:6" x14ac:dyDescent="0.25">
      <c r="D340" s="7"/>
      <c r="E340" s="7"/>
      <c r="F340" s="7"/>
    </row>
    <row r="341" spans="4:6" x14ac:dyDescent="0.25">
      <c r="D341" s="7"/>
      <c r="E341" s="7"/>
      <c r="F341" s="7"/>
    </row>
    <row r="342" spans="4:6" x14ac:dyDescent="0.25">
      <c r="D342" s="7"/>
      <c r="E342" s="7"/>
      <c r="F342" s="7"/>
    </row>
    <row r="343" spans="4:6" x14ac:dyDescent="0.25">
      <c r="D343" s="7"/>
      <c r="E343" s="7"/>
      <c r="F343" s="7"/>
    </row>
    <row r="344" spans="4:6" x14ac:dyDescent="0.25">
      <c r="D344" s="7"/>
      <c r="E344" s="7"/>
      <c r="F344" s="7"/>
    </row>
    <row r="345" spans="4:6" x14ac:dyDescent="0.25">
      <c r="D345" s="7"/>
      <c r="E345" s="7"/>
      <c r="F345" s="7"/>
    </row>
    <row r="346" spans="4:6" x14ac:dyDescent="0.25">
      <c r="D346" s="7"/>
      <c r="E346" s="7"/>
      <c r="F346" s="7"/>
    </row>
    <row r="347" spans="4:6" x14ac:dyDescent="0.25">
      <c r="D347" s="7"/>
      <c r="E347" s="7"/>
      <c r="F347" s="7"/>
    </row>
    <row r="348" spans="4:6" x14ac:dyDescent="0.25">
      <c r="D348" s="7"/>
      <c r="E348" s="7"/>
      <c r="F348" s="7"/>
    </row>
    <row r="349" spans="4:6" x14ac:dyDescent="0.25">
      <c r="D349" s="7"/>
      <c r="E349" s="7"/>
      <c r="F349" s="7"/>
    </row>
    <row r="350" spans="4:6" x14ac:dyDescent="0.25">
      <c r="D350" s="7"/>
      <c r="E350" s="7"/>
      <c r="F350" s="7"/>
    </row>
    <row r="351" spans="4:6" x14ac:dyDescent="0.25">
      <c r="D351" s="7"/>
      <c r="E351" s="7"/>
      <c r="F351" s="7"/>
    </row>
    <row r="352" spans="4:6" x14ac:dyDescent="0.25">
      <c r="D352" s="7"/>
      <c r="E352" s="7"/>
      <c r="F352" s="7"/>
    </row>
    <row r="353" spans="4:6" x14ac:dyDescent="0.25">
      <c r="D353" s="7"/>
      <c r="E353" s="7"/>
      <c r="F353" s="7"/>
    </row>
    <row r="354" spans="4:6" x14ac:dyDescent="0.25">
      <c r="D354" s="7"/>
      <c r="E354" s="7"/>
      <c r="F354" s="7"/>
    </row>
    <row r="355" spans="4:6" x14ac:dyDescent="0.25">
      <c r="D355" s="7"/>
      <c r="E355" s="7"/>
      <c r="F355" s="7"/>
    </row>
    <row r="356" spans="4:6" x14ac:dyDescent="0.25">
      <c r="D356" s="7"/>
      <c r="E356" s="7"/>
      <c r="F356" s="7"/>
    </row>
    <row r="357" spans="4:6" x14ac:dyDescent="0.25">
      <c r="D357" s="7"/>
      <c r="E357" s="7"/>
      <c r="F357" s="7"/>
    </row>
    <row r="358" spans="4:6" x14ac:dyDescent="0.25">
      <c r="D358" s="7"/>
      <c r="E358" s="7"/>
      <c r="F358" s="7"/>
    </row>
    <row r="359" spans="4:6" x14ac:dyDescent="0.25">
      <c r="D359" s="7"/>
      <c r="E359" s="7"/>
      <c r="F359" s="7"/>
    </row>
    <row r="360" spans="4:6" x14ac:dyDescent="0.25">
      <c r="D360" s="7"/>
      <c r="E360" s="7"/>
      <c r="F360" s="7"/>
    </row>
    <row r="361" spans="4:6" x14ac:dyDescent="0.25">
      <c r="D361" s="7"/>
      <c r="E361" s="7"/>
      <c r="F361" s="7"/>
    </row>
    <row r="362" spans="4:6" x14ac:dyDescent="0.25">
      <c r="D362" s="7"/>
      <c r="E362" s="7"/>
      <c r="F362" s="7"/>
    </row>
    <row r="363" spans="4:6" x14ac:dyDescent="0.25">
      <c r="D363" s="7"/>
      <c r="E363" s="7"/>
      <c r="F363" s="7"/>
    </row>
    <row r="364" spans="4:6" x14ac:dyDescent="0.25">
      <c r="D364" s="7"/>
      <c r="E364" s="7"/>
      <c r="F364" s="7"/>
    </row>
    <row r="365" spans="4:6" x14ac:dyDescent="0.25">
      <c r="D365" s="7"/>
      <c r="E365" s="7"/>
      <c r="F365" s="7"/>
    </row>
    <row r="366" spans="4:6" x14ac:dyDescent="0.25">
      <c r="D366" s="7"/>
      <c r="E366" s="7"/>
      <c r="F366" s="7"/>
    </row>
    <row r="367" spans="4:6" x14ac:dyDescent="0.25">
      <c r="D367" s="7"/>
      <c r="E367" s="7"/>
      <c r="F367" s="7"/>
    </row>
    <row r="368" spans="4:6" x14ac:dyDescent="0.25">
      <c r="D368" s="7"/>
      <c r="E368" s="7"/>
      <c r="F368" s="7"/>
    </row>
    <row r="369" spans="4:6" x14ac:dyDescent="0.25">
      <c r="D369" s="7"/>
      <c r="E369" s="7"/>
      <c r="F369" s="7"/>
    </row>
    <row r="370" spans="4:6" x14ac:dyDescent="0.25">
      <c r="D370" s="7"/>
      <c r="E370" s="7"/>
      <c r="F370" s="7"/>
    </row>
    <row r="371" spans="4:6" x14ac:dyDescent="0.25">
      <c r="D371" s="7"/>
      <c r="E371" s="7"/>
      <c r="F371" s="7"/>
    </row>
    <row r="372" spans="4:6" x14ac:dyDescent="0.25">
      <c r="D372" s="7"/>
      <c r="E372" s="7"/>
      <c r="F372" s="7"/>
    </row>
    <row r="373" spans="4:6" x14ac:dyDescent="0.25">
      <c r="D373" s="7"/>
      <c r="E373" s="7"/>
      <c r="F373" s="7"/>
    </row>
    <row r="374" spans="4:6" x14ac:dyDescent="0.25">
      <c r="D374" s="7"/>
      <c r="E374" s="7"/>
      <c r="F374" s="7"/>
    </row>
    <row r="375" spans="4:6" x14ac:dyDescent="0.25">
      <c r="D375" s="7"/>
      <c r="E375" s="7"/>
      <c r="F375" s="7"/>
    </row>
    <row r="376" spans="4:6" x14ac:dyDescent="0.25">
      <c r="D376" s="7"/>
      <c r="E376" s="7"/>
      <c r="F376" s="7"/>
    </row>
    <row r="377" spans="4:6" x14ac:dyDescent="0.25">
      <c r="D377" s="7"/>
      <c r="E377" s="7"/>
      <c r="F377" s="7"/>
    </row>
    <row r="378" spans="4:6" x14ac:dyDescent="0.25">
      <c r="D378" s="7"/>
      <c r="E378" s="7"/>
      <c r="F378" s="7"/>
    </row>
    <row r="379" spans="4:6" x14ac:dyDescent="0.25">
      <c r="D379" s="7"/>
      <c r="E379" s="7"/>
      <c r="F379" s="7"/>
    </row>
    <row r="380" spans="4:6" x14ac:dyDescent="0.25">
      <c r="D380" s="7"/>
      <c r="E380" s="7"/>
      <c r="F380" s="7"/>
    </row>
    <row r="381" spans="4:6" x14ac:dyDescent="0.25">
      <c r="D381" s="7"/>
      <c r="E381" s="7"/>
      <c r="F381" s="7"/>
    </row>
    <row r="382" spans="4:6" x14ac:dyDescent="0.25">
      <c r="D382" s="7"/>
      <c r="E382" s="7"/>
      <c r="F382" s="7"/>
    </row>
    <row r="383" spans="4:6" x14ac:dyDescent="0.25">
      <c r="D383" s="7"/>
      <c r="E383" s="7"/>
      <c r="F383" s="7"/>
    </row>
    <row r="384" spans="4:6" x14ac:dyDescent="0.25">
      <c r="D384" s="7"/>
      <c r="E384" s="7"/>
      <c r="F384" s="7"/>
    </row>
    <row r="385" spans="4:6" x14ac:dyDescent="0.25">
      <c r="D385" s="7"/>
      <c r="E385" s="7"/>
      <c r="F385" s="7"/>
    </row>
    <row r="386" spans="4:6" x14ac:dyDescent="0.25">
      <c r="D386" s="7"/>
      <c r="E386" s="7"/>
      <c r="F386" s="7"/>
    </row>
    <row r="387" spans="4:6" x14ac:dyDescent="0.25">
      <c r="D387" s="7"/>
      <c r="E387" s="7"/>
      <c r="F387" s="7"/>
    </row>
    <row r="388" spans="4:6" x14ac:dyDescent="0.25">
      <c r="D388" s="7"/>
      <c r="E388" s="7"/>
      <c r="F388" s="7"/>
    </row>
    <row r="389" spans="4:6" x14ac:dyDescent="0.25">
      <c r="D389" s="7"/>
      <c r="E389" s="7"/>
      <c r="F389" s="7"/>
    </row>
    <row r="390" spans="4:6" x14ac:dyDescent="0.25">
      <c r="D390" s="7"/>
      <c r="E390" s="7"/>
      <c r="F390" s="7"/>
    </row>
    <row r="391" spans="4:6" x14ac:dyDescent="0.25">
      <c r="D391" s="7"/>
      <c r="E391" s="7"/>
      <c r="F391" s="7"/>
    </row>
    <row r="392" spans="4:6" x14ac:dyDescent="0.25">
      <c r="D392" s="7"/>
      <c r="E392" s="7"/>
      <c r="F392" s="7"/>
    </row>
    <row r="393" spans="4:6" x14ac:dyDescent="0.25">
      <c r="D393" s="7"/>
      <c r="E393" s="7"/>
      <c r="F393" s="7"/>
    </row>
    <row r="394" spans="4:6" x14ac:dyDescent="0.25">
      <c r="D394" s="7"/>
      <c r="E394" s="7"/>
      <c r="F394" s="7"/>
    </row>
    <row r="395" spans="4:6" x14ac:dyDescent="0.25">
      <c r="D395" s="7"/>
      <c r="E395" s="7"/>
      <c r="F395" s="7"/>
    </row>
    <row r="396" spans="4:6" x14ac:dyDescent="0.25">
      <c r="D396" s="7"/>
      <c r="E396" s="7"/>
      <c r="F396" s="7"/>
    </row>
    <row r="397" spans="4:6" x14ac:dyDescent="0.25">
      <c r="D397" s="7"/>
      <c r="E397" s="7"/>
      <c r="F397" s="7"/>
    </row>
    <row r="398" spans="4:6" x14ac:dyDescent="0.25">
      <c r="D398" s="7"/>
      <c r="E398" s="7"/>
      <c r="F398" s="7"/>
    </row>
    <row r="399" spans="4:6" x14ac:dyDescent="0.25">
      <c r="D399" s="7"/>
      <c r="E399" s="7"/>
      <c r="F399" s="7"/>
    </row>
    <row r="400" spans="4:6" x14ac:dyDescent="0.25">
      <c r="D400" s="7"/>
      <c r="E400" s="7"/>
      <c r="F400" s="7"/>
    </row>
    <row r="401" spans="4:6" x14ac:dyDescent="0.25">
      <c r="D401" s="7"/>
      <c r="E401" s="7"/>
      <c r="F401" s="7"/>
    </row>
    <row r="402" spans="4:6" x14ac:dyDescent="0.25">
      <c r="D402" s="7"/>
      <c r="E402" s="7"/>
      <c r="F402" s="7"/>
    </row>
    <row r="403" spans="4:6" x14ac:dyDescent="0.25">
      <c r="D403" s="7"/>
      <c r="E403" s="7"/>
      <c r="F403" s="7"/>
    </row>
    <row r="404" spans="4:6" x14ac:dyDescent="0.25">
      <c r="D404" s="7"/>
      <c r="E404" s="7"/>
      <c r="F404" s="7"/>
    </row>
    <row r="405" spans="4:6" x14ac:dyDescent="0.25">
      <c r="D405" s="7"/>
      <c r="E405" s="7"/>
      <c r="F405" s="7"/>
    </row>
    <row r="406" spans="4:6" x14ac:dyDescent="0.25">
      <c r="D406" s="7"/>
      <c r="E406" s="7"/>
      <c r="F406" s="7"/>
    </row>
    <row r="407" spans="4:6" x14ac:dyDescent="0.25">
      <c r="D407" s="7"/>
      <c r="E407" s="7"/>
      <c r="F407" s="7"/>
    </row>
    <row r="408" spans="4:6" x14ac:dyDescent="0.25">
      <c r="D408" s="7"/>
      <c r="E408" s="7"/>
      <c r="F408" s="7"/>
    </row>
    <row r="409" spans="4:6" x14ac:dyDescent="0.25">
      <c r="D409" s="7"/>
      <c r="E409" s="7"/>
      <c r="F409" s="7"/>
    </row>
    <row r="410" spans="4:6" x14ac:dyDescent="0.25">
      <c r="D410" s="7"/>
      <c r="E410" s="7"/>
      <c r="F410" s="7"/>
    </row>
    <row r="411" spans="4:6" x14ac:dyDescent="0.25">
      <c r="D411" s="7"/>
      <c r="E411" s="7"/>
      <c r="F411" s="7"/>
    </row>
    <row r="412" spans="4:6" x14ac:dyDescent="0.25">
      <c r="D412" s="7"/>
      <c r="E412" s="7"/>
      <c r="F412" s="7"/>
    </row>
    <row r="413" spans="4:6" x14ac:dyDescent="0.25">
      <c r="D413" s="7"/>
      <c r="E413" s="7"/>
      <c r="F413" s="7"/>
    </row>
    <row r="414" spans="4:6" x14ac:dyDescent="0.25">
      <c r="D414" s="7"/>
      <c r="E414" s="7"/>
      <c r="F414" s="7"/>
    </row>
    <row r="415" spans="4:6" x14ac:dyDescent="0.25">
      <c r="D415" s="7"/>
      <c r="E415" s="7"/>
      <c r="F415" s="7"/>
    </row>
    <row r="416" spans="4:6" x14ac:dyDescent="0.25">
      <c r="D416" s="7"/>
      <c r="E416" s="7"/>
      <c r="F416" s="7"/>
    </row>
    <row r="417" spans="4:6" x14ac:dyDescent="0.25">
      <c r="D417" s="7"/>
      <c r="E417" s="7"/>
      <c r="F417" s="7"/>
    </row>
    <row r="418" spans="4:6" x14ac:dyDescent="0.25">
      <c r="D418" s="7"/>
      <c r="E418" s="7"/>
      <c r="F418" s="7"/>
    </row>
    <row r="419" spans="4:6" x14ac:dyDescent="0.25">
      <c r="D419" s="7"/>
      <c r="E419" s="7"/>
      <c r="F419" s="7"/>
    </row>
    <row r="420" spans="4:6" x14ac:dyDescent="0.25">
      <c r="D420" s="7"/>
      <c r="E420" s="7"/>
      <c r="F420" s="7"/>
    </row>
    <row r="421" spans="4:6" x14ac:dyDescent="0.25">
      <c r="D421" s="7"/>
      <c r="E421" s="7"/>
      <c r="F421" s="7"/>
    </row>
    <row r="422" spans="4:6" x14ac:dyDescent="0.25">
      <c r="D422" s="7"/>
      <c r="E422" s="7"/>
      <c r="F422" s="7"/>
    </row>
    <row r="423" spans="4:6" x14ac:dyDescent="0.25">
      <c r="D423" s="7"/>
      <c r="E423" s="7"/>
      <c r="F423" s="7"/>
    </row>
    <row r="424" spans="4:6" x14ac:dyDescent="0.25">
      <c r="D424" s="7"/>
      <c r="E424" s="7"/>
      <c r="F424" s="7"/>
    </row>
    <row r="425" spans="4:6" x14ac:dyDescent="0.25">
      <c r="D425" s="7"/>
      <c r="E425" s="7"/>
      <c r="F425" s="7"/>
    </row>
    <row r="426" spans="4:6" x14ac:dyDescent="0.25">
      <c r="D426" s="7"/>
      <c r="E426" s="7"/>
      <c r="F426" s="7"/>
    </row>
    <row r="427" spans="4:6" x14ac:dyDescent="0.25">
      <c r="D427" s="7"/>
      <c r="E427" s="7"/>
      <c r="F427" s="7"/>
    </row>
    <row r="428" spans="4:6" x14ac:dyDescent="0.25">
      <c r="D428" s="7"/>
      <c r="E428" s="7"/>
      <c r="F428" s="7"/>
    </row>
    <row r="429" spans="4:6" x14ac:dyDescent="0.25">
      <c r="D429" s="7"/>
      <c r="E429" s="7"/>
      <c r="F429" s="7"/>
    </row>
    <row r="430" spans="4:6" x14ac:dyDescent="0.25">
      <c r="D430" s="7"/>
      <c r="E430" s="7"/>
      <c r="F430" s="7"/>
    </row>
    <row r="431" spans="4:6" x14ac:dyDescent="0.25">
      <c r="D431" s="7"/>
      <c r="E431" s="7"/>
      <c r="F431" s="7"/>
    </row>
    <row r="432" spans="4:6" x14ac:dyDescent="0.25">
      <c r="D432" s="7"/>
      <c r="E432" s="7"/>
      <c r="F432" s="7"/>
    </row>
    <row r="433" spans="4:6" x14ac:dyDescent="0.25">
      <c r="D433" s="7"/>
      <c r="E433" s="7"/>
      <c r="F433" s="7"/>
    </row>
    <row r="434" spans="4:6" x14ac:dyDescent="0.25">
      <c r="D434" s="7"/>
      <c r="E434" s="7"/>
      <c r="F434" s="7"/>
    </row>
    <row r="435" spans="4:6" x14ac:dyDescent="0.25">
      <c r="D435" s="7"/>
      <c r="E435" s="7"/>
      <c r="F435" s="7"/>
    </row>
    <row r="436" spans="4:6" x14ac:dyDescent="0.25">
      <c r="D436" s="7"/>
      <c r="E436" s="7"/>
      <c r="F436" s="7"/>
    </row>
    <row r="437" spans="4:6" x14ac:dyDescent="0.25">
      <c r="D437" s="7"/>
      <c r="E437" s="7"/>
      <c r="F437" s="7"/>
    </row>
    <row r="438" spans="4:6" x14ac:dyDescent="0.25">
      <c r="D438" s="7"/>
      <c r="E438" s="7"/>
      <c r="F438" s="7"/>
    </row>
    <row r="439" spans="4:6" x14ac:dyDescent="0.25">
      <c r="D439" s="7"/>
      <c r="E439" s="7"/>
      <c r="F439" s="7"/>
    </row>
    <row r="440" spans="4:6" x14ac:dyDescent="0.25">
      <c r="D440" s="7"/>
      <c r="E440" s="7"/>
      <c r="F440" s="7"/>
    </row>
    <row r="441" spans="4:6" x14ac:dyDescent="0.25">
      <c r="D441" s="7"/>
      <c r="E441" s="7"/>
      <c r="F441" s="7"/>
    </row>
    <row r="442" spans="4:6" x14ac:dyDescent="0.25">
      <c r="D442" s="7"/>
      <c r="E442" s="7"/>
      <c r="F442" s="7"/>
    </row>
    <row r="443" spans="4:6" x14ac:dyDescent="0.25">
      <c r="D443" s="7"/>
      <c r="E443" s="7"/>
      <c r="F443" s="7"/>
    </row>
    <row r="444" spans="4:6" x14ac:dyDescent="0.25">
      <c r="D444" s="7"/>
      <c r="E444" s="7"/>
      <c r="F444" s="7"/>
    </row>
    <row r="445" spans="4:6" x14ac:dyDescent="0.25">
      <c r="D445" s="7"/>
      <c r="E445" s="7"/>
      <c r="F445" s="7"/>
    </row>
    <row r="446" spans="4:6" x14ac:dyDescent="0.25">
      <c r="D446" s="7"/>
      <c r="E446" s="7"/>
      <c r="F446" s="7"/>
    </row>
    <row r="447" spans="4:6" x14ac:dyDescent="0.25">
      <c r="D447" s="7"/>
      <c r="E447" s="7"/>
      <c r="F447" s="7"/>
    </row>
    <row r="448" spans="4:6" x14ac:dyDescent="0.25">
      <c r="D448" s="7"/>
      <c r="E448" s="7"/>
      <c r="F448" s="7"/>
    </row>
    <row r="449" spans="4:6" x14ac:dyDescent="0.25">
      <c r="D449" s="7"/>
      <c r="E449" s="7"/>
      <c r="F449" s="7"/>
    </row>
    <row r="450" spans="4:6" x14ac:dyDescent="0.25">
      <c r="D450" s="7"/>
      <c r="E450" s="7"/>
      <c r="F450" s="7"/>
    </row>
    <row r="451" spans="4:6" x14ac:dyDescent="0.25">
      <c r="D451" s="7"/>
      <c r="E451" s="7"/>
      <c r="F451" s="7"/>
    </row>
    <row r="452" spans="4:6" x14ac:dyDescent="0.25">
      <c r="D452" s="7"/>
      <c r="E452" s="7"/>
      <c r="F452" s="7"/>
    </row>
    <row r="453" spans="4:6" x14ac:dyDescent="0.25">
      <c r="D453" s="7"/>
      <c r="E453" s="7"/>
      <c r="F453" s="7"/>
    </row>
    <row r="454" spans="4:6" x14ac:dyDescent="0.25">
      <c r="D454" s="7"/>
      <c r="E454" s="7"/>
      <c r="F454" s="7"/>
    </row>
    <row r="455" spans="4:6" x14ac:dyDescent="0.25">
      <c r="D455" s="7"/>
      <c r="E455" s="7"/>
      <c r="F455" s="7"/>
    </row>
    <row r="456" spans="4:6" x14ac:dyDescent="0.25">
      <c r="D456" s="7"/>
      <c r="E456" s="7"/>
      <c r="F456" s="7"/>
    </row>
    <row r="457" spans="4:6" x14ac:dyDescent="0.25">
      <c r="D457" s="7"/>
      <c r="E457" s="7"/>
      <c r="F457" s="7"/>
    </row>
    <row r="458" spans="4:6" x14ac:dyDescent="0.25">
      <c r="D458" s="7"/>
      <c r="E458" s="7"/>
      <c r="F458" s="7"/>
    </row>
    <row r="459" spans="4:6" x14ac:dyDescent="0.25">
      <c r="D459" s="7"/>
      <c r="E459" s="7"/>
      <c r="F459" s="7"/>
    </row>
    <row r="460" spans="4:6" x14ac:dyDescent="0.25">
      <c r="D460" s="7"/>
      <c r="E460" s="7"/>
      <c r="F460" s="7"/>
    </row>
    <row r="461" spans="4:6" x14ac:dyDescent="0.25">
      <c r="D461" s="7"/>
      <c r="E461" s="7"/>
      <c r="F461" s="7"/>
    </row>
    <row r="462" spans="4:6" x14ac:dyDescent="0.25">
      <c r="D462" s="7"/>
      <c r="E462" s="7"/>
      <c r="F462" s="7"/>
    </row>
    <row r="463" spans="4:6" x14ac:dyDescent="0.25">
      <c r="D463" s="7"/>
      <c r="E463" s="7"/>
      <c r="F463" s="7"/>
    </row>
    <row r="464" spans="4:6" x14ac:dyDescent="0.25">
      <c r="D464" s="7"/>
      <c r="E464" s="7"/>
      <c r="F464" s="7"/>
    </row>
    <row r="465" spans="4:6" x14ac:dyDescent="0.25">
      <c r="D465" s="7"/>
      <c r="E465" s="7"/>
      <c r="F465" s="7"/>
    </row>
    <row r="466" spans="4:6" x14ac:dyDescent="0.25">
      <c r="D466" s="7"/>
      <c r="E466" s="7"/>
      <c r="F466" s="7"/>
    </row>
    <row r="467" spans="4:6" x14ac:dyDescent="0.25">
      <c r="D467" s="7"/>
      <c r="E467" s="7"/>
      <c r="F467" s="7"/>
    </row>
    <row r="468" spans="4:6" x14ac:dyDescent="0.25">
      <c r="D468" s="7"/>
      <c r="E468" s="7"/>
      <c r="F468" s="7"/>
    </row>
    <row r="469" spans="4:6" x14ac:dyDescent="0.25">
      <c r="D469" s="7"/>
      <c r="E469" s="7"/>
      <c r="F469" s="7"/>
    </row>
    <row r="470" spans="4:6" x14ac:dyDescent="0.25">
      <c r="D470" s="7"/>
      <c r="E470" s="7"/>
      <c r="F470" s="7"/>
    </row>
    <row r="471" spans="4:6" x14ac:dyDescent="0.25">
      <c r="D471" s="7"/>
      <c r="E471" s="7"/>
      <c r="F471" s="7"/>
    </row>
    <row r="472" spans="4:6" x14ac:dyDescent="0.25">
      <c r="D472" s="7"/>
      <c r="E472" s="7"/>
      <c r="F472" s="7"/>
    </row>
    <row r="473" spans="4:6" x14ac:dyDescent="0.25">
      <c r="D473" s="7"/>
      <c r="E473" s="7"/>
      <c r="F473" s="7"/>
    </row>
    <row r="474" spans="4:6" x14ac:dyDescent="0.25">
      <c r="D474" s="7"/>
      <c r="E474" s="7"/>
      <c r="F474" s="7"/>
    </row>
    <row r="475" spans="4:6" x14ac:dyDescent="0.25">
      <c r="D475" s="7"/>
      <c r="E475" s="7"/>
      <c r="F475" s="7"/>
    </row>
    <row r="476" spans="4:6" x14ac:dyDescent="0.25">
      <c r="D476" s="7"/>
      <c r="E476" s="7"/>
      <c r="F476" s="7"/>
    </row>
    <row r="477" spans="4:6" x14ac:dyDescent="0.25">
      <c r="D477" s="7"/>
      <c r="E477" s="7"/>
      <c r="F477" s="7"/>
    </row>
    <row r="478" spans="4:6" x14ac:dyDescent="0.25">
      <c r="D478" s="7"/>
      <c r="E478" s="7"/>
      <c r="F478" s="7"/>
    </row>
    <row r="479" spans="4:6" x14ac:dyDescent="0.25">
      <c r="D479" s="7"/>
      <c r="E479" s="7"/>
      <c r="F479" s="7"/>
    </row>
    <row r="480" spans="4:6" x14ac:dyDescent="0.25">
      <c r="D480" s="7"/>
      <c r="E480" s="7"/>
      <c r="F480" s="7"/>
    </row>
    <row r="481" spans="4:6" x14ac:dyDescent="0.25">
      <c r="D481" s="7"/>
      <c r="E481" s="7"/>
      <c r="F481" s="7"/>
    </row>
    <row r="482" spans="4:6" x14ac:dyDescent="0.25">
      <c r="D482" s="7"/>
      <c r="E482" s="7"/>
      <c r="F482" s="7"/>
    </row>
    <row r="483" spans="4:6" x14ac:dyDescent="0.25">
      <c r="D483" s="7"/>
      <c r="E483" s="7"/>
      <c r="F483" s="7"/>
    </row>
    <row r="484" spans="4:6" x14ac:dyDescent="0.25">
      <c r="D484" s="7"/>
      <c r="E484" s="7"/>
      <c r="F484" s="7"/>
    </row>
    <row r="485" spans="4:6" x14ac:dyDescent="0.25">
      <c r="D485" s="7"/>
      <c r="E485" s="7"/>
      <c r="F485" s="7"/>
    </row>
    <row r="486" spans="4:6" x14ac:dyDescent="0.25">
      <c r="D486" s="7"/>
      <c r="E486" s="7"/>
      <c r="F486" s="7"/>
    </row>
    <row r="487" spans="4:6" x14ac:dyDescent="0.25">
      <c r="D487" s="7"/>
      <c r="E487" s="7"/>
      <c r="F487" s="7"/>
    </row>
    <row r="488" spans="4:6" x14ac:dyDescent="0.25">
      <c r="D488" s="7"/>
      <c r="E488" s="7"/>
      <c r="F488" s="7"/>
    </row>
    <row r="489" spans="4:6" x14ac:dyDescent="0.25">
      <c r="D489" s="7"/>
      <c r="E489" s="7"/>
      <c r="F489" s="7"/>
    </row>
    <row r="490" spans="4:6" x14ac:dyDescent="0.25">
      <c r="D490" s="7"/>
      <c r="E490" s="7"/>
      <c r="F490" s="7"/>
    </row>
    <row r="491" spans="4:6" x14ac:dyDescent="0.25">
      <c r="D491" s="7"/>
      <c r="E491" s="7"/>
      <c r="F491" s="7"/>
    </row>
    <row r="492" spans="4:6" x14ac:dyDescent="0.25">
      <c r="D492" s="7"/>
      <c r="E492" s="7"/>
      <c r="F492" s="7"/>
    </row>
    <row r="493" spans="4:6" x14ac:dyDescent="0.25">
      <c r="D493" s="7"/>
      <c r="E493" s="7"/>
      <c r="F493" s="7"/>
    </row>
    <row r="494" spans="4:6" x14ac:dyDescent="0.25">
      <c r="D494" s="7"/>
      <c r="E494" s="7"/>
      <c r="F494" s="7"/>
    </row>
    <row r="495" spans="4:6" x14ac:dyDescent="0.25">
      <c r="D495" s="7"/>
      <c r="E495" s="7"/>
      <c r="F495" s="7"/>
    </row>
    <row r="496" spans="4:6" x14ac:dyDescent="0.25">
      <c r="D496" s="7"/>
      <c r="E496" s="7"/>
      <c r="F496" s="7"/>
    </row>
    <row r="497" spans="4:6" x14ac:dyDescent="0.25">
      <c r="D497" s="7"/>
      <c r="E497" s="7"/>
      <c r="F497" s="7"/>
    </row>
    <row r="498" spans="4:6" x14ac:dyDescent="0.25">
      <c r="D498" s="7"/>
      <c r="E498" s="7"/>
      <c r="F498" s="7"/>
    </row>
    <row r="499" spans="4:6" x14ac:dyDescent="0.25">
      <c r="D499" s="7"/>
      <c r="E499" s="7"/>
      <c r="F499" s="7"/>
    </row>
    <row r="500" spans="4:6" x14ac:dyDescent="0.25">
      <c r="D500" s="7"/>
      <c r="E500" s="7"/>
      <c r="F500" s="7"/>
    </row>
    <row r="501" spans="4:6" x14ac:dyDescent="0.25">
      <c r="D501" s="7"/>
      <c r="E501" s="7"/>
      <c r="F501" s="7"/>
    </row>
    <row r="502" spans="4:6" x14ac:dyDescent="0.25">
      <c r="D502" s="7"/>
      <c r="E502" s="7"/>
      <c r="F502" s="7"/>
    </row>
    <row r="503" spans="4:6" x14ac:dyDescent="0.25">
      <c r="D503" s="7"/>
      <c r="E503" s="7"/>
      <c r="F503" s="7"/>
    </row>
    <row r="504" spans="4:6" x14ac:dyDescent="0.25">
      <c r="D504" s="7"/>
      <c r="E504" s="7"/>
      <c r="F504" s="7"/>
    </row>
    <row r="505" spans="4:6" x14ac:dyDescent="0.25">
      <c r="D505" s="7"/>
      <c r="E505" s="7"/>
      <c r="F505" s="7"/>
    </row>
    <row r="506" spans="4:6" x14ac:dyDescent="0.25">
      <c r="D506" s="7"/>
      <c r="E506" s="7"/>
      <c r="F506" s="7"/>
    </row>
    <row r="507" spans="4:6" x14ac:dyDescent="0.25">
      <c r="D507" s="7"/>
      <c r="E507" s="7"/>
      <c r="F507" s="7"/>
    </row>
    <row r="508" spans="4:6" x14ac:dyDescent="0.25">
      <c r="D508" s="7"/>
      <c r="E508" s="7"/>
      <c r="F508" s="7"/>
    </row>
    <row r="509" spans="4:6" x14ac:dyDescent="0.25">
      <c r="D509" s="7"/>
      <c r="E509" s="7"/>
      <c r="F509" s="7"/>
    </row>
    <row r="510" spans="4:6" x14ac:dyDescent="0.25">
      <c r="D510" s="7"/>
      <c r="E510" s="7"/>
      <c r="F510" s="7"/>
    </row>
    <row r="511" spans="4:6" x14ac:dyDescent="0.25">
      <c r="D511" s="7"/>
      <c r="E511" s="7"/>
      <c r="F511" s="7"/>
    </row>
    <row r="512" spans="4:6" x14ac:dyDescent="0.25">
      <c r="D512" s="7"/>
      <c r="E512" s="7"/>
      <c r="F512" s="7"/>
    </row>
    <row r="513" spans="4:6" x14ac:dyDescent="0.25">
      <c r="D513" s="7"/>
      <c r="E513" s="7"/>
      <c r="F513" s="7"/>
    </row>
    <row r="514" spans="4:6" x14ac:dyDescent="0.25">
      <c r="D514" s="7"/>
      <c r="E514" s="7"/>
      <c r="F514" s="7"/>
    </row>
    <row r="515" spans="4:6" x14ac:dyDescent="0.25">
      <c r="D515" s="7"/>
      <c r="E515" s="7"/>
      <c r="F515" s="7"/>
    </row>
    <row r="516" spans="4:6" x14ac:dyDescent="0.25">
      <c r="D516" s="7"/>
      <c r="E516" s="7"/>
      <c r="F516" s="7"/>
    </row>
    <row r="517" spans="4:6" x14ac:dyDescent="0.25">
      <c r="D517" s="7"/>
      <c r="E517" s="7"/>
      <c r="F517" s="7"/>
    </row>
    <row r="518" spans="4:6" x14ac:dyDescent="0.25">
      <c r="D518" s="7"/>
      <c r="E518" s="7"/>
      <c r="F518" s="7"/>
    </row>
    <row r="519" spans="4:6" x14ac:dyDescent="0.25">
      <c r="D519" s="7"/>
      <c r="E519" s="7"/>
      <c r="F519" s="7"/>
    </row>
    <row r="520" spans="4:6" x14ac:dyDescent="0.25">
      <c r="D520" s="7"/>
      <c r="E520" s="7"/>
      <c r="F520" s="7"/>
    </row>
    <row r="521" spans="4:6" x14ac:dyDescent="0.25">
      <c r="D521" s="7"/>
      <c r="E521" s="7"/>
      <c r="F521" s="7"/>
    </row>
    <row r="522" spans="4:6" x14ac:dyDescent="0.25">
      <c r="D522" s="7"/>
      <c r="E522" s="7"/>
      <c r="F522" s="7"/>
    </row>
    <row r="523" spans="4:6" x14ac:dyDescent="0.25">
      <c r="D523" s="7"/>
      <c r="E523" s="7"/>
      <c r="F523" s="7"/>
    </row>
    <row r="524" spans="4:6" x14ac:dyDescent="0.25">
      <c r="D524" s="7"/>
      <c r="E524" s="7"/>
      <c r="F524" s="7"/>
    </row>
    <row r="525" spans="4:6" x14ac:dyDescent="0.25">
      <c r="D525" s="7"/>
      <c r="E525" s="7"/>
      <c r="F525" s="7"/>
    </row>
    <row r="526" spans="4:6" x14ac:dyDescent="0.25">
      <c r="D526" s="7"/>
      <c r="E526" s="7"/>
      <c r="F526" s="7"/>
    </row>
    <row r="527" spans="4:6" x14ac:dyDescent="0.25">
      <c r="D527" s="7"/>
      <c r="E527" s="7"/>
      <c r="F527" s="7"/>
    </row>
    <row r="528" spans="4:6" x14ac:dyDescent="0.25">
      <c r="D528" s="7"/>
      <c r="E528" s="7"/>
      <c r="F528" s="7"/>
    </row>
    <row r="529" spans="4:6" x14ac:dyDescent="0.25">
      <c r="D529" s="7"/>
      <c r="E529" s="7"/>
      <c r="F529" s="7"/>
    </row>
    <row r="530" spans="4:6" x14ac:dyDescent="0.25">
      <c r="D530" s="7"/>
      <c r="E530" s="7"/>
      <c r="F530" s="7"/>
    </row>
    <row r="531" spans="4:6" x14ac:dyDescent="0.25">
      <c r="D531" s="7"/>
      <c r="E531" s="7"/>
      <c r="F531" s="7"/>
    </row>
    <row r="532" spans="4:6" x14ac:dyDescent="0.25">
      <c r="D532" s="7"/>
      <c r="E532" s="7"/>
      <c r="F532" s="7"/>
    </row>
    <row r="533" spans="4:6" x14ac:dyDescent="0.25">
      <c r="D533" s="7"/>
      <c r="E533" s="7"/>
      <c r="F533" s="7"/>
    </row>
    <row r="534" spans="4:6" x14ac:dyDescent="0.25">
      <c r="D534" s="7"/>
      <c r="E534" s="7"/>
      <c r="F534" s="7"/>
    </row>
    <row r="535" spans="4:6" x14ac:dyDescent="0.25">
      <c r="D535" s="7"/>
      <c r="E535" s="7"/>
      <c r="F535" s="7"/>
    </row>
    <row r="536" spans="4:6" x14ac:dyDescent="0.25">
      <c r="D536" s="7"/>
      <c r="E536" s="7"/>
      <c r="F536" s="7"/>
    </row>
    <row r="537" spans="4:6" x14ac:dyDescent="0.25">
      <c r="D537" s="7"/>
      <c r="E537" s="7"/>
      <c r="F537" s="7"/>
    </row>
    <row r="538" spans="4:6" x14ac:dyDescent="0.25">
      <c r="D538" s="7"/>
      <c r="E538" s="7"/>
      <c r="F538" s="7"/>
    </row>
    <row r="539" spans="4:6" x14ac:dyDescent="0.25">
      <c r="D539" s="7"/>
      <c r="E539" s="7"/>
      <c r="F539" s="7"/>
    </row>
    <row r="540" spans="4:6" x14ac:dyDescent="0.25">
      <c r="D540" s="7"/>
      <c r="E540" s="7"/>
      <c r="F540" s="7"/>
    </row>
    <row r="541" spans="4:6" x14ac:dyDescent="0.25">
      <c r="D541" s="7"/>
      <c r="E541" s="7"/>
      <c r="F541" s="7"/>
    </row>
    <row r="542" spans="4:6" x14ac:dyDescent="0.25">
      <c r="D542" s="7"/>
      <c r="E542" s="7"/>
      <c r="F542" s="7"/>
    </row>
    <row r="543" spans="4:6" x14ac:dyDescent="0.25">
      <c r="D543" s="7"/>
      <c r="E543" s="7"/>
      <c r="F543" s="7"/>
    </row>
    <row r="544" spans="4:6" x14ac:dyDescent="0.25">
      <c r="D544" s="7"/>
      <c r="E544" s="7"/>
      <c r="F544" s="7"/>
    </row>
    <row r="545" spans="4:6" x14ac:dyDescent="0.25">
      <c r="D545" s="7"/>
      <c r="E545" s="7"/>
      <c r="F545" s="7"/>
    </row>
    <row r="546" spans="4:6" x14ac:dyDescent="0.25">
      <c r="D546" s="7"/>
      <c r="E546" s="7"/>
      <c r="F546" s="7"/>
    </row>
    <row r="547" spans="4:6" x14ac:dyDescent="0.25">
      <c r="D547" s="7"/>
      <c r="E547" s="7"/>
      <c r="F547" s="7"/>
    </row>
    <row r="548" spans="4:6" x14ac:dyDescent="0.25">
      <c r="D548" s="7"/>
      <c r="E548" s="7"/>
      <c r="F548" s="7"/>
    </row>
    <row r="549" spans="4:6" x14ac:dyDescent="0.25">
      <c r="D549" s="7"/>
      <c r="E549" s="7"/>
      <c r="F549" s="7"/>
    </row>
    <row r="550" spans="4:6" x14ac:dyDescent="0.25">
      <c r="D550" s="7"/>
      <c r="E550" s="7"/>
      <c r="F550" s="7"/>
    </row>
    <row r="551" spans="4:6" x14ac:dyDescent="0.25">
      <c r="D551" s="7"/>
      <c r="E551" s="7"/>
      <c r="F551" s="7"/>
    </row>
    <row r="552" spans="4:6" x14ac:dyDescent="0.25">
      <c r="D552" s="7"/>
      <c r="E552" s="7"/>
      <c r="F552" s="7"/>
    </row>
    <row r="553" spans="4:6" x14ac:dyDescent="0.25">
      <c r="D553" s="7"/>
      <c r="E553" s="7"/>
      <c r="F553" s="7"/>
    </row>
    <row r="554" spans="4:6" x14ac:dyDescent="0.25">
      <c r="D554" s="7"/>
      <c r="E554" s="7"/>
      <c r="F554" s="7"/>
    </row>
    <row r="555" spans="4:6" x14ac:dyDescent="0.25">
      <c r="D555" s="7"/>
      <c r="E555" s="7"/>
      <c r="F555" s="7"/>
    </row>
    <row r="556" spans="4:6" x14ac:dyDescent="0.25">
      <c r="D556" s="7"/>
      <c r="E556" s="7"/>
      <c r="F556" s="7"/>
    </row>
    <row r="557" spans="4:6" x14ac:dyDescent="0.25">
      <c r="D557" s="7"/>
      <c r="E557" s="7"/>
      <c r="F557" s="7"/>
    </row>
    <row r="558" spans="4:6" x14ac:dyDescent="0.25">
      <c r="D558" s="7"/>
      <c r="E558" s="7"/>
      <c r="F558" s="7"/>
    </row>
    <row r="559" spans="4:6" x14ac:dyDescent="0.25">
      <c r="D559" s="7"/>
      <c r="E559" s="7"/>
      <c r="F559" s="7"/>
    </row>
    <row r="560" spans="4:6" x14ac:dyDescent="0.25">
      <c r="D560" s="7"/>
      <c r="E560" s="7"/>
      <c r="F560" s="7"/>
    </row>
    <row r="561" spans="4:6" x14ac:dyDescent="0.25">
      <c r="D561" s="7"/>
      <c r="E561" s="7"/>
      <c r="F561" s="7"/>
    </row>
    <row r="562" spans="4:6" x14ac:dyDescent="0.25">
      <c r="D562" s="7"/>
      <c r="E562" s="7"/>
      <c r="F562" s="7"/>
    </row>
    <row r="563" spans="4:6" x14ac:dyDescent="0.25">
      <c r="D563" s="7"/>
      <c r="E563" s="7"/>
      <c r="F563" s="7"/>
    </row>
    <row r="564" spans="4:6" x14ac:dyDescent="0.25">
      <c r="D564" s="7"/>
      <c r="E564" s="7"/>
      <c r="F564" s="7"/>
    </row>
    <row r="565" spans="4:6" x14ac:dyDescent="0.25">
      <c r="D565" s="7"/>
      <c r="E565" s="7"/>
      <c r="F565" s="7"/>
    </row>
    <row r="566" spans="4:6" x14ac:dyDescent="0.25">
      <c r="D566" s="7"/>
      <c r="E566" s="7"/>
      <c r="F566" s="7"/>
    </row>
    <row r="567" spans="4:6" x14ac:dyDescent="0.25">
      <c r="D567" s="7"/>
      <c r="E567" s="7"/>
      <c r="F567" s="7"/>
    </row>
    <row r="568" spans="4:6" x14ac:dyDescent="0.25">
      <c r="D568" s="7"/>
      <c r="E568" s="7"/>
      <c r="F568" s="7"/>
    </row>
    <row r="569" spans="4:6" x14ac:dyDescent="0.25">
      <c r="D569" s="7"/>
      <c r="E569" s="7"/>
      <c r="F569" s="7"/>
    </row>
    <row r="570" spans="4:6" x14ac:dyDescent="0.25">
      <c r="D570" s="7"/>
      <c r="E570" s="7"/>
      <c r="F570" s="7"/>
    </row>
    <row r="571" spans="4:6" x14ac:dyDescent="0.25">
      <c r="D571" s="7"/>
      <c r="E571" s="7"/>
      <c r="F571" s="7"/>
    </row>
    <row r="572" spans="4:6" x14ac:dyDescent="0.25">
      <c r="D572" s="7"/>
      <c r="E572" s="7"/>
      <c r="F572" s="7"/>
    </row>
    <row r="573" spans="4:6" x14ac:dyDescent="0.25">
      <c r="D573" s="7"/>
      <c r="E573" s="7"/>
      <c r="F573" s="7"/>
    </row>
    <row r="574" spans="4:6" x14ac:dyDescent="0.25">
      <c r="D574" s="7"/>
      <c r="E574" s="7"/>
      <c r="F574" s="7"/>
    </row>
    <row r="575" spans="4:6" x14ac:dyDescent="0.25">
      <c r="D575" s="7"/>
      <c r="E575" s="7"/>
      <c r="F575" s="7"/>
    </row>
    <row r="576" spans="4:6" x14ac:dyDescent="0.25">
      <c r="D576" s="7"/>
      <c r="E576" s="7"/>
      <c r="F576" s="7"/>
    </row>
    <row r="577" spans="4:6" x14ac:dyDescent="0.25">
      <c r="D577" s="7"/>
      <c r="E577" s="7"/>
      <c r="F577" s="7"/>
    </row>
    <row r="578" spans="4:6" x14ac:dyDescent="0.25">
      <c r="D578" s="7"/>
      <c r="E578" s="7"/>
      <c r="F578" s="7"/>
    </row>
    <row r="579" spans="4:6" x14ac:dyDescent="0.25">
      <c r="D579" s="7"/>
      <c r="E579" s="7"/>
      <c r="F579" s="7"/>
    </row>
    <row r="580" spans="4:6" x14ac:dyDescent="0.25">
      <c r="D580" s="7"/>
      <c r="E580" s="7"/>
      <c r="F580" s="7"/>
    </row>
    <row r="581" spans="4:6" x14ac:dyDescent="0.25">
      <c r="D581" s="7"/>
      <c r="E581" s="7"/>
      <c r="F581" s="7"/>
    </row>
    <row r="582" spans="4:6" x14ac:dyDescent="0.25">
      <c r="D582" s="7"/>
      <c r="E582" s="7"/>
      <c r="F582" s="7"/>
    </row>
    <row r="583" spans="4:6" x14ac:dyDescent="0.25">
      <c r="D583" s="7"/>
      <c r="E583" s="7"/>
      <c r="F583" s="7"/>
    </row>
    <row r="584" spans="4:6" x14ac:dyDescent="0.25">
      <c r="D584" s="7"/>
      <c r="E584" s="7"/>
      <c r="F584" s="7"/>
    </row>
    <row r="585" spans="4:6" x14ac:dyDescent="0.25">
      <c r="D585" s="7"/>
      <c r="E585" s="7"/>
      <c r="F585" s="7"/>
    </row>
    <row r="586" spans="4:6" x14ac:dyDescent="0.25">
      <c r="D586" s="7"/>
      <c r="E586" s="7"/>
      <c r="F586" s="7"/>
    </row>
    <row r="587" spans="4:6" x14ac:dyDescent="0.25">
      <c r="D587" s="7"/>
      <c r="E587" s="7"/>
      <c r="F587" s="7"/>
    </row>
    <row r="588" spans="4:6" x14ac:dyDescent="0.25">
      <c r="D588" s="7"/>
      <c r="E588" s="7"/>
      <c r="F588" s="7"/>
    </row>
    <row r="589" spans="4:6" x14ac:dyDescent="0.25">
      <c r="D589" s="7"/>
      <c r="E589" s="7"/>
      <c r="F589" s="7"/>
    </row>
    <row r="590" spans="4:6" x14ac:dyDescent="0.25">
      <c r="D590" s="7"/>
      <c r="E590" s="7"/>
      <c r="F590" s="7"/>
    </row>
    <row r="591" spans="4:6" x14ac:dyDescent="0.25">
      <c r="D591" s="7"/>
      <c r="E591" s="7"/>
      <c r="F591" s="7"/>
    </row>
    <row r="592" spans="4:6" x14ac:dyDescent="0.25">
      <c r="D592" s="7"/>
      <c r="E592" s="7"/>
      <c r="F592" s="7"/>
    </row>
    <row r="593" spans="4:6" x14ac:dyDescent="0.25">
      <c r="D593" s="7"/>
      <c r="E593" s="7"/>
      <c r="F593" s="7"/>
    </row>
    <row r="594" spans="4:6" x14ac:dyDescent="0.25">
      <c r="D594" s="7"/>
      <c r="E594" s="7"/>
      <c r="F594" s="7"/>
    </row>
    <row r="595" spans="4:6" x14ac:dyDescent="0.25">
      <c r="D595" s="7"/>
      <c r="E595" s="7"/>
      <c r="F595" s="7"/>
    </row>
    <row r="596" spans="4:6" x14ac:dyDescent="0.25">
      <c r="D596" s="7"/>
      <c r="E596" s="7"/>
      <c r="F596" s="7"/>
    </row>
    <row r="597" spans="4:6" x14ac:dyDescent="0.25">
      <c r="D597" s="7"/>
      <c r="E597" s="7"/>
      <c r="F597" s="7"/>
    </row>
    <row r="598" spans="4:6" x14ac:dyDescent="0.25">
      <c r="D598" s="7"/>
      <c r="E598" s="7"/>
      <c r="F598" s="7"/>
    </row>
    <row r="599" spans="4:6" x14ac:dyDescent="0.25">
      <c r="D599" s="7"/>
      <c r="E599" s="7"/>
      <c r="F599" s="7"/>
    </row>
    <row r="600" spans="4:6" x14ac:dyDescent="0.25">
      <c r="D600" s="7"/>
      <c r="E600" s="7"/>
      <c r="F600" s="7"/>
    </row>
    <row r="601" spans="4:6" x14ac:dyDescent="0.25">
      <c r="D601" s="7"/>
      <c r="E601" s="7"/>
      <c r="F601" s="7"/>
    </row>
    <row r="602" spans="4:6" x14ac:dyDescent="0.25">
      <c r="D602" s="7"/>
      <c r="E602" s="7"/>
      <c r="F602" s="7"/>
    </row>
    <row r="603" spans="4:6" x14ac:dyDescent="0.25">
      <c r="D603" s="7"/>
      <c r="E603" s="7"/>
      <c r="F603" s="7"/>
    </row>
    <row r="604" spans="4:6" x14ac:dyDescent="0.25">
      <c r="D604" s="7"/>
      <c r="E604" s="7"/>
      <c r="F604" s="7"/>
    </row>
    <row r="605" spans="4:6" x14ac:dyDescent="0.25">
      <c r="D605" s="7"/>
      <c r="E605" s="7"/>
      <c r="F605" s="7"/>
    </row>
    <row r="606" spans="4:6" x14ac:dyDescent="0.25">
      <c r="D606" s="7"/>
      <c r="E606" s="7"/>
      <c r="F606" s="7"/>
    </row>
    <row r="607" spans="4:6" x14ac:dyDescent="0.25">
      <c r="D607" s="7"/>
      <c r="E607" s="7"/>
      <c r="F607" s="7"/>
    </row>
    <row r="608" spans="4:6" x14ac:dyDescent="0.25">
      <c r="D608" s="7"/>
      <c r="E608" s="7"/>
      <c r="F608" s="7"/>
    </row>
    <row r="609" spans="4:6" x14ac:dyDescent="0.25">
      <c r="D609" s="7"/>
      <c r="E609" s="7"/>
      <c r="F609" s="7"/>
    </row>
    <row r="610" spans="4:6" x14ac:dyDescent="0.25">
      <c r="D610" s="7"/>
      <c r="E610" s="7"/>
      <c r="F610" s="7"/>
    </row>
    <row r="611" spans="4:6" x14ac:dyDescent="0.25">
      <c r="D611" s="7"/>
      <c r="E611" s="7"/>
      <c r="F611" s="7"/>
    </row>
    <row r="612" spans="4:6" x14ac:dyDescent="0.25">
      <c r="D612" s="7"/>
      <c r="E612" s="7"/>
      <c r="F612" s="7"/>
    </row>
    <row r="613" spans="4:6" x14ac:dyDescent="0.25">
      <c r="D613" s="7"/>
      <c r="E613" s="7"/>
      <c r="F613" s="7"/>
    </row>
    <row r="614" spans="4:6" x14ac:dyDescent="0.25">
      <c r="D614" s="7"/>
      <c r="E614" s="7"/>
      <c r="F614" s="7"/>
    </row>
    <row r="615" spans="4:6" x14ac:dyDescent="0.25">
      <c r="D615" s="7"/>
      <c r="E615" s="7"/>
      <c r="F615" s="7"/>
    </row>
    <row r="616" spans="4:6" x14ac:dyDescent="0.25">
      <c r="D616" s="7"/>
      <c r="E616" s="7"/>
      <c r="F616" s="7"/>
    </row>
    <row r="617" spans="4:6" x14ac:dyDescent="0.25">
      <c r="D617" s="7"/>
      <c r="E617" s="7"/>
      <c r="F617" s="7"/>
    </row>
    <row r="618" spans="4:6" x14ac:dyDescent="0.25">
      <c r="D618" s="7"/>
      <c r="E618" s="7"/>
      <c r="F618" s="7"/>
    </row>
    <row r="619" spans="4:6" x14ac:dyDescent="0.25">
      <c r="D619" s="7"/>
      <c r="E619" s="7"/>
      <c r="F619" s="7"/>
    </row>
    <row r="620" spans="4:6" x14ac:dyDescent="0.25">
      <c r="D620" s="7"/>
      <c r="E620" s="7"/>
      <c r="F620" s="7"/>
    </row>
    <row r="621" spans="4:6" x14ac:dyDescent="0.25">
      <c r="D621" s="7"/>
      <c r="E621" s="7"/>
      <c r="F621" s="7"/>
    </row>
    <row r="622" spans="4:6" x14ac:dyDescent="0.25">
      <c r="D622" s="7"/>
      <c r="E622" s="7"/>
      <c r="F622" s="7"/>
    </row>
    <row r="623" spans="4:6" x14ac:dyDescent="0.25">
      <c r="D623" s="7"/>
      <c r="E623" s="7"/>
      <c r="F623" s="7"/>
    </row>
    <row r="624" spans="4:6" x14ac:dyDescent="0.25">
      <c r="D624" s="7"/>
      <c r="E624" s="7"/>
      <c r="F624" s="7"/>
    </row>
    <row r="625" spans="4:6" x14ac:dyDescent="0.25">
      <c r="D625" s="7"/>
      <c r="E625" s="7"/>
      <c r="F625" s="7"/>
    </row>
    <row r="626" spans="4:6" x14ac:dyDescent="0.25">
      <c r="D626" s="7"/>
      <c r="E626" s="7"/>
      <c r="F626" s="7"/>
    </row>
    <row r="627" spans="4:6" x14ac:dyDescent="0.25">
      <c r="D627" s="7"/>
      <c r="E627" s="7"/>
      <c r="F627" s="7"/>
    </row>
    <row r="628" spans="4:6" x14ac:dyDescent="0.25">
      <c r="D628" s="7"/>
      <c r="E628" s="7"/>
      <c r="F628" s="7"/>
    </row>
    <row r="629" spans="4:6" x14ac:dyDescent="0.25">
      <c r="D629" s="7"/>
      <c r="E629" s="7"/>
      <c r="F629" s="7"/>
    </row>
    <row r="630" spans="4:6" x14ac:dyDescent="0.25">
      <c r="D630" s="7"/>
      <c r="E630" s="7"/>
      <c r="F630" s="7"/>
    </row>
    <row r="631" spans="4:6" x14ac:dyDescent="0.25">
      <c r="D631" s="7"/>
      <c r="E631" s="7"/>
      <c r="F631" s="7"/>
    </row>
    <row r="632" spans="4:6" x14ac:dyDescent="0.25">
      <c r="D632" s="7"/>
      <c r="E632" s="7"/>
      <c r="F632" s="7"/>
    </row>
    <row r="633" spans="4:6" x14ac:dyDescent="0.25">
      <c r="D633" s="7"/>
      <c r="E633" s="7"/>
      <c r="F633" s="7"/>
    </row>
    <row r="634" spans="4:6" x14ac:dyDescent="0.25">
      <c r="D634" s="7"/>
      <c r="E634" s="7"/>
      <c r="F634" s="7"/>
    </row>
    <row r="635" spans="4:6" x14ac:dyDescent="0.25">
      <c r="D635" s="7"/>
      <c r="E635" s="7"/>
      <c r="F635" s="7"/>
    </row>
    <row r="636" spans="4:6" x14ac:dyDescent="0.25">
      <c r="D636" s="7"/>
      <c r="E636" s="7"/>
      <c r="F636" s="7"/>
    </row>
    <row r="637" spans="4:6" x14ac:dyDescent="0.25">
      <c r="D637" s="7"/>
      <c r="E637" s="7"/>
      <c r="F637" s="7"/>
    </row>
    <row r="638" spans="4:6" x14ac:dyDescent="0.25">
      <c r="D638" s="7"/>
      <c r="E638" s="7"/>
      <c r="F638" s="7"/>
    </row>
    <row r="639" spans="4:6" x14ac:dyDescent="0.25">
      <c r="D639" s="7"/>
      <c r="E639" s="7"/>
      <c r="F639" s="7"/>
    </row>
    <row r="640" spans="4:6" x14ac:dyDescent="0.25">
      <c r="D640" s="7"/>
      <c r="E640" s="7"/>
      <c r="F640" s="7"/>
    </row>
    <row r="641" spans="4:6" x14ac:dyDescent="0.25">
      <c r="D641" s="7"/>
      <c r="E641" s="7"/>
      <c r="F641" s="7"/>
    </row>
    <row r="642" spans="4:6" x14ac:dyDescent="0.25">
      <c r="D642" s="7"/>
      <c r="E642" s="7"/>
      <c r="F642" s="7"/>
    </row>
    <row r="643" spans="4:6" x14ac:dyDescent="0.25">
      <c r="D643" s="7"/>
      <c r="E643" s="7"/>
      <c r="F643" s="7"/>
    </row>
    <row r="644" spans="4:6" x14ac:dyDescent="0.25">
      <c r="D644" s="7"/>
      <c r="E644" s="7"/>
      <c r="F644" s="7"/>
    </row>
    <row r="645" spans="4:6" x14ac:dyDescent="0.25">
      <c r="D645" s="7"/>
      <c r="E645" s="7"/>
      <c r="F645" s="7"/>
    </row>
    <row r="646" spans="4:6" x14ac:dyDescent="0.25">
      <c r="D646" s="7"/>
      <c r="E646" s="7"/>
      <c r="F646" s="7"/>
    </row>
    <row r="647" spans="4:6" x14ac:dyDescent="0.25">
      <c r="D647" s="7"/>
      <c r="E647" s="7"/>
      <c r="F647" s="7"/>
    </row>
    <row r="648" spans="4:6" x14ac:dyDescent="0.25">
      <c r="D648" s="7"/>
      <c r="E648" s="7"/>
      <c r="F648" s="7"/>
    </row>
    <row r="649" spans="4:6" x14ac:dyDescent="0.25">
      <c r="D649" s="7"/>
      <c r="E649" s="7"/>
      <c r="F649" s="7"/>
    </row>
    <row r="650" spans="4:6" x14ac:dyDescent="0.25">
      <c r="D650" s="7"/>
      <c r="E650" s="7"/>
      <c r="F650" s="7"/>
    </row>
    <row r="651" spans="4:6" x14ac:dyDescent="0.25">
      <c r="D651" s="7"/>
      <c r="E651" s="7"/>
      <c r="F651" s="7"/>
    </row>
    <row r="652" spans="4:6" x14ac:dyDescent="0.25">
      <c r="D652" s="7"/>
      <c r="E652" s="7"/>
      <c r="F652" s="7"/>
    </row>
    <row r="653" spans="4:6" x14ac:dyDescent="0.25">
      <c r="D653" s="7"/>
      <c r="E653" s="7"/>
      <c r="F653" s="7"/>
    </row>
    <row r="654" spans="4:6" x14ac:dyDescent="0.25">
      <c r="D654" s="7"/>
      <c r="E654" s="7"/>
      <c r="F654" s="7"/>
    </row>
    <row r="655" spans="4:6" x14ac:dyDescent="0.25">
      <c r="D655" s="7"/>
      <c r="E655" s="7"/>
      <c r="F655" s="7"/>
    </row>
    <row r="656" spans="4:6" x14ac:dyDescent="0.25">
      <c r="D656" s="7"/>
      <c r="E656" s="7"/>
      <c r="F656" s="7"/>
    </row>
    <row r="657" spans="4:6" x14ac:dyDescent="0.25">
      <c r="D657" s="7"/>
      <c r="E657" s="7"/>
      <c r="F657" s="7"/>
    </row>
    <row r="658" spans="4:6" x14ac:dyDescent="0.25">
      <c r="D658" s="7"/>
      <c r="E658" s="7"/>
      <c r="F658" s="7"/>
    </row>
    <row r="659" spans="4:6" x14ac:dyDescent="0.25">
      <c r="D659" s="7"/>
      <c r="E659" s="7"/>
      <c r="F659" s="7"/>
    </row>
    <row r="660" spans="4:6" x14ac:dyDescent="0.25">
      <c r="D660" s="7"/>
      <c r="E660" s="7"/>
      <c r="F660" s="7"/>
    </row>
    <row r="661" spans="4:6" x14ac:dyDescent="0.25">
      <c r="D661" s="7"/>
      <c r="E661" s="7"/>
      <c r="F661" s="7"/>
    </row>
    <row r="662" spans="4:6" x14ac:dyDescent="0.25">
      <c r="D662" s="7"/>
      <c r="E662" s="7"/>
      <c r="F662" s="7"/>
    </row>
    <row r="663" spans="4:6" x14ac:dyDescent="0.25">
      <c r="D663" s="7"/>
      <c r="E663" s="7"/>
      <c r="F663" s="7"/>
    </row>
    <row r="664" spans="4:6" x14ac:dyDescent="0.25">
      <c r="D664" s="7"/>
      <c r="E664" s="7"/>
      <c r="F664" s="7"/>
    </row>
    <row r="665" spans="4:6" x14ac:dyDescent="0.25">
      <c r="D665" s="7"/>
      <c r="E665" s="7"/>
      <c r="F665" s="7"/>
    </row>
    <row r="666" spans="4:6" x14ac:dyDescent="0.25">
      <c r="D666" s="7"/>
      <c r="E666" s="7"/>
      <c r="F666" s="7"/>
    </row>
    <row r="667" spans="4:6" x14ac:dyDescent="0.25">
      <c r="D667" s="7"/>
      <c r="E667" s="7"/>
      <c r="F667" s="7"/>
    </row>
    <row r="668" spans="4:6" x14ac:dyDescent="0.25">
      <c r="D668" s="7"/>
      <c r="E668" s="7"/>
      <c r="F668" s="7"/>
    </row>
    <row r="669" spans="4:6" x14ac:dyDescent="0.25">
      <c r="D669" s="7"/>
      <c r="E669" s="7"/>
      <c r="F669" s="7"/>
    </row>
    <row r="670" spans="4:6" x14ac:dyDescent="0.25">
      <c r="D670" s="7"/>
      <c r="E670" s="7"/>
      <c r="F670" s="7"/>
    </row>
    <row r="671" spans="4:6" x14ac:dyDescent="0.25">
      <c r="D671" s="7"/>
      <c r="E671" s="7"/>
      <c r="F671" s="7"/>
    </row>
    <row r="672" spans="4:6" x14ac:dyDescent="0.25">
      <c r="D672" s="7"/>
      <c r="E672" s="7"/>
      <c r="F672" s="7"/>
    </row>
    <row r="673" spans="4:6" x14ac:dyDescent="0.25">
      <c r="D673" s="7"/>
      <c r="E673" s="7"/>
      <c r="F673" s="7"/>
    </row>
    <row r="674" spans="4:6" x14ac:dyDescent="0.25">
      <c r="D674" s="7"/>
      <c r="E674" s="7"/>
      <c r="F674" s="7"/>
    </row>
    <row r="675" spans="4:6" x14ac:dyDescent="0.25">
      <c r="D675" s="7"/>
      <c r="E675" s="7"/>
      <c r="F675" s="7"/>
    </row>
    <row r="676" spans="4:6" x14ac:dyDescent="0.25">
      <c r="D676" s="7"/>
      <c r="E676" s="7"/>
      <c r="F676" s="7"/>
    </row>
    <row r="677" spans="4:6" x14ac:dyDescent="0.25">
      <c r="D677" s="7"/>
      <c r="E677" s="7"/>
      <c r="F677" s="7"/>
    </row>
    <row r="678" spans="4:6" x14ac:dyDescent="0.25">
      <c r="D678" s="7"/>
      <c r="E678" s="7"/>
      <c r="F678" s="7"/>
    </row>
    <row r="679" spans="4:6" x14ac:dyDescent="0.25">
      <c r="D679" s="7"/>
      <c r="E679" s="7"/>
      <c r="F679" s="7"/>
    </row>
    <row r="680" spans="4:6" x14ac:dyDescent="0.25">
      <c r="D680" s="7"/>
      <c r="E680" s="7"/>
      <c r="F680" s="7"/>
    </row>
    <row r="681" spans="4:6" x14ac:dyDescent="0.25">
      <c r="D681" s="7"/>
      <c r="E681" s="7"/>
      <c r="F681" s="7"/>
    </row>
    <row r="682" spans="4:6" x14ac:dyDescent="0.25">
      <c r="D682" s="7"/>
      <c r="E682" s="7"/>
      <c r="F682" s="7"/>
    </row>
    <row r="683" spans="4:6" x14ac:dyDescent="0.25">
      <c r="D683" s="7"/>
      <c r="E683" s="7"/>
      <c r="F683" s="7"/>
    </row>
    <row r="684" spans="4:6" x14ac:dyDescent="0.25">
      <c r="D684" s="7"/>
      <c r="E684" s="7"/>
      <c r="F684" s="7"/>
    </row>
    <row r="685" spans="4:6" x14ac:dyDescent="0.25">
      <c r="D685" s="7"/>
      <c r="E685" s="7"/>
      <c r="F685" s="7"/>
    </row>
    <row r="686" spans="4:6" x14ac:dyDescent="0.25">
      <c r="D686" s="7"/>
      <c r="E686" s="7"/>
      <c r="F686" s="7"/>
    </row>
    <row r="687" spans="4:6" x14ac:dyDescent="0.25">
      <c r="D687" s="7"/>
      <c r="E687" s="7"/>
      <c r="F687" s="7"/>
    </row>
    <row r="688" spans="4:6" x14ac:dyDescent="0.25">
      <c r="D688" s="7"/>
      <c r="E688" s="7"/>
      <c r="F688" s="7"/>
    </row>
    <row r="689" spans="4:6" x14ac:dyDescent="0.25">
      <c r="D689" s="7"/>
      <c r="E689" s="7"/>
      <c r="F689" s="7"/>
    </row>
    <row r="690" spans="4:6" x14ac:dyDescent="0.25">
      <c r="D690" s="7"/>
      <c r="E690" s="7"/>
      <c r="F690" s="7"/>
    </row>
    <row r="691" spans="4:6" x14ac:dyDescent="0.25">
      <c r="D691" s="7"/>
      <c r="E691" s="7"/>
      <c r="F691" s="7"/>
    </row>
    <row r="692" spans="4:6" x14ac:dyDescent="0.25">
      <c r="D692" s="7"/>
      <c r="E692" s="7"/>
      <c r="F692" s="7"/>
    </row>
    <row r="693" spans="4:6" x14ac:dyDescent="0.25">
      <c r="D693" s="7"/>
      <c r="E693" s="7"/>
      <c r="F693" s="7"/>
    </row>
    <row r="694" spans="4:6" x14ac:dyDescent="0.25">
      <c r="D694" s="7"/>
      <c r="E694" s="7"/>
      <c r="F694" s="7"/>
    </row>
    <row r="695" spans="4:6" x14ac:dyDescent="0.25">
      <c r="D695" s="7"/>
      <c r="E695" s="7"/>
      <c r="F695" s="7"/>
    </row>
    <row r="696" spans="4:6" x14ac:dyDescent="0.25">
      <c r="D696" s="7"/>
      <c r="E696" s="7"/>
      <c r="F696" s="7"/>
    </row>
    <row r="697" spans="4:6" x14ac:dyDescent="0.25">
      <c r="D697" s="7"/>
      <c r="E697" s="7"/>
      <c r="F697" s="7"/>
    </row>
    <row r="698" spans="4:6" x14ac:dyDescent="0.25">
      <c r="D698" s="7"/>
      <c r="E698" s="7"/>
      <c r="F698" s="7"/>
    </row>
    <row r="699" spans="4:6" x14ac:dyDescent="0.25">
      <c r="D699" s="7"/>
      <c r="E699" s="7"/>
      <c r="F699" s="7"/>
    </row>
    <row r="700" spans="4:6" x14ac:dyDescent="0.25">
      <c r="D700" s="7"/>
      <c r="E700" s="7"/>
      <c r="F700" s="7"/>
    </row>
    <row r="701" spans="4:6" x14ac:dyDescent="0.25">
      <c r="D701" s="7"/>
      <c r="E701" s="7"/>
      <c r="F701" s="7"/>
    </row>
    <row r="702" spans="4:6" x14ac:dyDescent="0.25">
      <c r="D702" s="7"/>
      <c r="E702" s="7"/>
      <c r="F702" s="7"/>
    </row>
    <row r="703" spans="4:6" x14ac:dyDescent="0.25">
      <c r="D703" s="7"/>
      <c r="E703" s="7"/>
      <c r="F703" s="7"/>
    </row>
    <row r="704" spans="4:6" x14ac:dyDescent="0.25">
      <c r="D704" s="7"/>
      <c r="E704" s="7"/>
      <c r="F704" s="7"/>
    </row>
    <row r="705" spans="4:6" x14ac:dyDescent="0.25">
      <c r="D705" s="7"/>
      <c r="E705" s="7"/>
      <c r="F705" s="7"/>
    </row>
    <row r="706" spans="4:6" x14ac:dyDescent="0.25">
      <c r="D706" s="7"/>
      <c r="E706" s="7"/>
      <c r="F706" s="7"/>
    </row>
    <row r="707" spans="4:6" x14ac:dyDescent="0.25">
      <c r="D707" s="7"/>
      <c r="E707" s="7"/>
      <c r="F707" s="7"/>
    </row>
    <row r="708" spans="4:6" x14ac:dyDescent="0.25">
      <c r="D708" s="7"/>
      <c r="E708" s="7"/>
      <c r="F708" s="7"/>
    </row>
    <row r="709" spans="4:6" x14ac:dyDescent="0.25">
      <c r="D709" s="7"/>
      <c r="E709" s="7"/>
      <c r="F709" s="7"/>
    </row>
    <row r="710" spans="4:6" x14ac:dyDescent="0.25">
      <c r="D710" s="7"/>
      <c r="E710" s="7"/>
      <c r="F710" s="7"/>
    </row>
    <row r="711" spans="4:6" x14ac:dyDescent="0.25">
      <c r="D711" s="7"/>
      <c r="E711" s="7"/>
      <c r="F711" s="7"/>
    </row>
    <row r="712" spans="4:6" x14ac:dyDescent="0.25">
      <c r="D712" s="7"/>
      <c r="E712" s="7"/>
      <c r="F712" s="7"/>
    </row>
    <row r="713" spans="4:6" x14ac:dyDescent="0.25">
      <c r="D713" s="7"/>
      <c r="E713" s="7"/>
      <c r="F713" s="7"/>
    </row>
    <row r="714" spans="4:6" x14ac:dyDescent="0.25">
      <c r="D714" s="7"/>
      <c r="E714" s="7"/>
      <c r="F714" s="7"/>
    </row>
    <row r="715" spans="4:6" x14ac:dyDescent="0.25">
      <c r="D715" s="7"/>
      <c r="E715" s="7"/>
      <c r="F715" s="7"/>
    </row>
    <row r="716" spans="4:6" x14ac:dyDescent="0.25">
      <c r="D716" s="7"/>
      <c r="E716" s="7"/>
      <c r="F716" s="7"/>
    </row>
    <row r="717" spans="4:6" x14ac:dyDescent="0.25">
      <c r="D717" s="7"/>
      <c r="E717" s="7"/>
      <c r="F717" s="7"/>
    </row>
    <row r="718" spans="4:6" x14ac:dyDescent="0.25">
      <c r="D718" s="7"/>
      <c r="E718" s="7"/>
      <c r="F718" s="7"/>
    </row>
    <row r="719" spans="4:6" x14ac:dyDescent="0.25">
      <c r="D719" s="7"/>
      <c r="E719" s="7"/>
      <c r="F719" s="7"/>
    </row>
    <row r="720" spans="4:6" x14ac:dyDescent="0.25">
      <c r="D720" s="7"/>
      <c r="E720" s="7"/>
      <c r="F720" s="7"/>
    </row>
    <row r="721" spans="4:6" x14ac:dyDescent="0.25">
      <c r="D721" s="7"/>
      <c r="E721" s="7"/>
      <c r="F721" s="7"/>
    </row>
    <row r="722" spans="4:6" x14ac:dyDescent="0.25">
      <c r="D722" s="7"/>
      <c r="E722" s="7"/>
      <c r="F722" s="7"/>
    </row>
    <row r="723" spans="4:6" x14ac:dyDescent="0.25">
      <c r="D723" s="7"/>
      <c r="E723" s="7"/>
      <c r="F723" s="7"/>
    </row>
    <row r="724" spans="4:6" x14ac:dyDescent="0.25">
      <c r="D724" s="7"/>
      <c r="E724" s="7"/>
      <c r="F724" s="7"/>
    </row>
    <row r="725" spans="4:6" x14ac:dyDescent="0.25">
      <c r="D725" s="7"/>
      <c r="E725" s="7"/>
      <c r="F725" s="7"/>
    </row>
    <row r="726" spans="4:6" x14ac:dyDescent="0.25">
      <c r="D726" s="7"/>
      <c r="E726" s="7"/>
      <c r="F726" s="7"/>
    </row>
    <row r="727" spans="4:6" x14ac:dyDescent="0.25">
      <c r="D727" s="7"/>
      <c r="E727" s="7"/>
      <c r="F727" s="7"/>
    </row>
    <row r="728" spans="4:6" x14ac:dyDescent="0.25">
      <c r="D728" s="7"/>
      <c r="E728" s="7"/>
      <c r="F728" s="7"/>
    </row>
    <row r="729" spans="4:6" x14ac:dyDescent="0.25">
      <c r="D729" s="7"/>
      <c r="E729" s="7"/>
      <c r="F729" s="7"/>
    </row>
    <row r="730" spans="4:6" x14ac:dyDescent="0.25">
      <c r="D730" s="7"/>
      <c r="E730" s="7"/>
      <c r="F730" s="7"/>
    </row>
    <row r="731" spans="4:6" x14ac:dyDescent="0.25">
      <c r="D731" s="7"/>
      <c r="E731" s="7"/>
      <c r="F731" s="7"/>
    </row>
    <row r="732" spans="4:6" x14ac:dyDescent="0.25">
      <c r="D732" s="7"/>
      <c r="E732" s="7"/>
      <c r="F732" s="7"/>
    </row>
    <row r="733" spans="4:6" x14ac:dyDescent="0.25">
      <c r="D733" s="7"/>
      <c r="E733" s="7"/>
      <c r="F733" s="7"/>
    </row>
    <row r="734" spans="4:6" x14ac:dyDescent="0.25">
      <c r="D734" s="7"/>
      <c r="E734" s="7"/>
      <c r="F734" s="7"/>
    </row>
    <row r="735" spans="4:6" x14ac:dyDescent="0.25">
      <c r="D735" s="7"/>
      <c r="E735" s="7"/>
      <c r="F735" s="7"/>
    </row>
    <row r="736" spans="4:6" x14ac:dyDescent="0.25">
      <c r="D736" s="7"/>
      <c r="E736" s="7"/>
      <c r="F736" s="7"/>
    </row>
    <row r="737" spans="4:6" x14ac:dyDescent="0.25">
      <c r="D737" s="7"/>
      <c r="E737" s="7"/>
      <c r="F737" s="7"/>
    </row>
    <row r="738" spans="4:6" x14ac:dyDescent="0.25">
      <c r="D738" s="7"/>
      <c r="E738" s="7"/>
      <c r="F738" s="7"/>
    </row>
    <row r="739" spans="4:6" x14ac:dyDescent="0.25">
      <c r="D739" s="7"/>
      <c r="E739" s="7"/>
      <c r="F739" s="7"/>
    </row>
    <row r="740" spans="4:6" x14ac:dyDescent="0.25">
      <c r="D740" s="7"/>
      <c r="E740" s="7"/>
      <c r="F740" s="7"/>
    </row>
    <row r="741" spans="4:6" x14ac:dyDescent="0.25">
      <c r="D741" s="7"/>
      <c r="E741" s="7"/>
      <c r="F741" s="7"/>
    </row>
    <row r="742" spans="4:6" x14ac:dyDescent="0.25">
      <c r="D742" s="7"/>
      <c r="E742" s="7"/>
      <c r="F742" s="7"/>
    </row>
    <row r="743" spans="4:6" x14ac:dyDescent="0.25">
      <c r="D743" s="7"/>
      <c r="E743" s="7"/>
      <c r="F743" s="7"/>
    </row>
    <row r="744" spans="4:6" x14ac:dyDescent="0.25">
      <c r="D744" s="7"/>
      <c r="E744" s="7"/>
      <c r="F744" s="7"/>
    </row>
    <row r="745" spans="4:6" x14ac:dyDescent="0.25">
      <c r="D745" s="7"/>
      <c r="E745" s="7"/>
      <c r="F745" s="7"/>
    </row>
    <row r="746" spans="4:6" x14ac:dyDescent="0.25">
      <c r="D746" s="7"/>
      <c r="E746" s="7"/>
      <c r="F746" s="7"/>
    </row>
    <row r="747" spans="4:6" x14ac:dyDescent="0.25">
      <c r="D747" s="7"/>
      <c r="E747" s="7"/>
      <c r="F747" s="7"/>
    </row>
    <row r="748" spans="4:6" x14ac:dyDescent="0.25">
      <c r="D748" s="7"/>
      <c r="E748" s="7"/>
      <c r="F748" s="7"/>
    </row>
    <row r="749" spans="4:6" x14ac:dyDescent="0.25">
      <c r="D749" s="7"/>
      <c r="E749" s="7"/>
      <c r="F749" s="7"/>
    </row>
    <row r="750" spans="4:6" x14ac:dyDescent="0.25">
      <c r="D750" s="7"/>
      <c r="E750" s="7"/>
      <c r="F750" s="7"/>
    </row>
    <row r="751" spans="4:6" x14ac:dyDescent="0.25">
      <c r="D751" s="7"/>
      <c r="E751" s="7"/>
      <c r="F751" s="7"/>
    </row>
    <row r="752" spans="4:6" x14ac:dyDescent="0.25">
      <c r="D752" s="7"/>
      <c r="E752" s="7"/>
      <c r="F752" s="7"/>
    </row>
    <row r="753" spans="4:6" x14ac:dyDescent="0.25">
      <c r="D753" s="7"/>
      <c r="E753" s="7"/>
      <c r="F753" s="7"/>
    </row>
    <row r="754" spans="4:6" x14ac:dyDescent="0.25">
      <c r="D754" s="7"/>
      <c r="E754" s="7"/>
      <c r="F754" s="7"/>
    </row>
    <row r="755" spans="4:6" x14ac:dyDescent="0.25">
      <c r="D755" s="7"/>
      <c r="E755" s="7"/>
      <c r="F755" s="7"/>
    </row>
    <row r="756" spans="4:6" x14ac:dyDescent="0.25">
      <c r="D756" s="7"/>
      <c r="E756" s="7"/>
      <c r="F756" s="7"/>
    </row>
    <row r="757" spans="4:6" x14ac:dyDescent="0.25">
      <c r="D757" s="7"/>
      <c r="E757" s="7"/>
      <c r="F757" s="7"/>
    </row>
    <row r="758" spans="4:6" x14ac:dyDescent="0.25">
      <c r="D758" s="7"/>
      <c r="E758" s="7"/>
      <c r="F758" s="7"/>
    </row>
    <row r="759" spans="4:6" x14ac:dyDescent="0.25">
      <c r="D759" s="7"/>
      <c r="E759" s="7"/>
      <c r="F759" s="7"/>
    </row>
    <row r="760" spans="4:6" x14ac:dyDescent="0.25">
      <c r="D760" s="7"/>
      <c r="E760" s="7"/>
      <c r="F760" s="7"/>
    </row>
    <row r="761" spans="4:6" x14ac:dyDescent="0.25">
      <c r="D761" s="7"/>
      <c r="E761" s="7"/>
      <c r="F761" s="7"/>
    </row>
    <row r="762" spans="4:6" x14ac:dyDescent="0.25">
      <c r="D762" s="7"/>
      <c r="E762" s="7"/>
      <c r="F762" s="7"/>
    </row>
    <row r="763" spans="4:6" x14ac:dyDescent="0.25">
      <c r="D763" s="7"/>
      <c r="E763" s="7"/>
      <c r="F763" s="7"/>
    </row>
    <row r="764" spans="4:6" x14ac:dyDescent="0.25">
      <c r="D764" s="7"/>
      <c r="E764" s="7"/>
      <c r="F764" s="7"/>
    </row>
    <row r="765" spans="4:6" x14ac:dyDescent="0.25">
      <c r="D765" s="7"/>
      <c r="E765" s="7"/>
      <c r="F765" s="7"/>
    </row>
    <row r="766" spans="4:6" x14ac:dyDescent="0.25">
      <c r="D766" s="7"/>
      <c r="E766" s="7"/>
      <c r="F766" s="7"/>
    </row>
    <row r="767" spans="4:6" x14ac:dyDescent="0.25">
      <c r="D767" s="7"/>
      <c r="E767" s="7"/>
      <c r="F767" s="7"/>
    </row>
  </sheetData>
  <sheetProtection sheet="1" objects="1" scenarios="1"/>
  <mergeCells count="1">
    <mergeCell ref="A4:A6"/>
  </mergeCells>
  <pageMargins left="0.7" right="0.7" top="0.78740157499999996" bottom="0.78740157499999996" header="0.3" footer="0.3"/>
  <pageSetup paperSize="9" scale="74" orientation="portrait" r:id="rId1"/>
  <rowBreaks count="1" manualBreakCount="1">
    <brk id="14" max="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1"/>
  <dimension ref="A1:J26"/>
  <sheetViews>
    <sheetView showGridLines="0" zoomScaleNormal="100" workbookViewId="0">
      <pane ySplit="6" topLeftCell="A10" activePane="bottomLeft" state="frozen"/>
      <selection activeCell="B8" sqref="B8:C8"/>
      <selection pane="bottomLeft" activeCell="G11" sqref="G11"/>
    </sheetView>
  </sheetViews>
  <sheetFormatPr baseColWidth="10" defaultRowHeight="15" x14ac:dyDescent="0.25"/>
  <cols>
    <col min="2" max="2" width="39.28515625" customWidth="1"/>
    <col min="3" max="3" width="11.42578125" style="3"/>
    <col min="4" max="4" width="16.5703125" style="5" customWidth="1"/>
    <col min="5" max="5" width="11.85546875" style="8" customWidth="1"/>
    <col min="6" max="6" width="11.42578125" style="8"/>
    <col min="7" max="7" width="35.42578125" style="8" customWidth="1"/>
    <col min="8" max="8" width="18.85546875" style="1" customWidth="1"/>
  </cols>
  <sheetData>
    <row r="1" spans="1:10" ht="18.75" x14ac:dyDescent="0.3">
      <c r="A1" s="146" t="s">
        <v>176</v>
      </c>
      <c r="B1" s="40"/>
      <c r="C1" s="42"/>
      <c r="E1"/>
      <c r="F1"/>
      <c r="G1" s="145" t="s">
        <v>28</v>
      </c>
      <c r="H1" s="43">
        <f>-SUM(H7:H26)</f>
        <v>0</v>
      </c>
    </row>
    <row r="2" spans="1:10" x14ac:dyDescent="0.25">
      <c r="E2"/>
      <c r="F2"/>
      <c r="G2" s="15"/>
    </row>
    <row r="3" spans="1:10" ht="15.75" thickBot="1" x14ac:dyDescent="0.3">
      <c r="E3"/>
      <c r="F3"/>
      <c r="G3" s="15"/>
    </row>
    <row r="4" spans="1:10" ht="15.75" customHeight="1" thickBot="1" x14ac:dyDescent="0.3">
      <c r="A4" s="322" t="s">
        <v>5</v>
      </c>
      <c r="B4" s="322" t="s">
        <v>0</v>
      </c>
      <c r="C4" s="328" t="s">
        <v>37</v>
      </c>
      <c r="D4" s="331" t="s">
        <v>136</v>
      </c>
      <c r="E4" s="336" t="s">
        <v>14</v>
      </c>
      <c r="F4" s="337"/>
      <c r="G4" s="337"/>
      <c r="H4" s="325" t="s">
        <v>87</v>
      </c>
    </row>
    <row r="5" spans="1:10" ht="29.25" thickBot="1" x14ac:dyDescent="0.3">
      <c r="A5" s="323"/>
      <c r="B5" s="323"/>
      <c r="C5" s="329"/>
      <c r="D5" s="332"/>
      <c r="E5" s="334" t="s">
        <v>9</v>
      </c>
      <c r="F5" s="323" t="s">
        <v>4</v>
      </c>
      <c r="G5" s="46" t="s">
        <v>29</v>
      </c>
      <c r="H5" s="326"/>
      <c r="J5" s="44"/>
    </row>
    <row r="6" spans="1:10" ht="25.15" customHeight="1" thickBot="1" x14ac:dyDescent="0.3">
      <c r="A6" s="324"/>
      <c r="B6" s="324"/>
      <c r="C6" s="330"/>
      <c r="D6" s="333"/>
      <c r="E6" s="335"/>
      <c r="F6" s="324"/>
      <c r="G6" s="90" t="s">
        <v>108</v>
      </c>
      <c r="H6" s="327"/>
      <c r="J6" s="44"/>
    </row>
    <row r="7" spans="1:10" s="4" customFormat="1" ht="30" customHeight="1" x14ac:dyDescent="0.2">
      <c r="A7" s="207">
        <v>1</v>
      </c>
      <c r="B7" s="207"/>
      <c r="C7" s="208"/>
      <c r="D7" s="206"/>
      <c r="E7" s="276"/>
      <c r="F7" s="277"/>
      <c r="G7" s="275"/>
      <c r="H7" s="278"/>
      <c r="J7" s="45"/>
    </row>
    <row r="8" spans="1:10" s="4" customFormat="1" ht="30" customHeight="1" x14ac:dyDescent="0.25">
      <c r="A8" s="209">
        <f>1+A7</f>
        <v>2</v>
      </c>
      <c r="B8" s="207"/>
      <c r="C8" s="208"/>
      <c r="D8" s="206"/>
      <c r="E8" s="276"/>
      <c r="F8" s="277"/>
      <c r="G8" s="275"/>
      <c r="H8" s="278"/>
    </row>
    <row r="9" spans="1:10" s="4" customFormat="1" ht="30" customHeight="1" x14ac:dyDescent="0.25">
      <c r="A9" s="209">
        <f t="shared" ref="A9:A26" si="0">1+A8</f>
        <v>3</v>
      </c>
      <c r="B9" s="207"/>
      <c r="C9" s="208"/>
      <c r="D9" s="206"/>
      <c r="E9" s="276"/>
      <c r="F9" s="277"/>
      <c r="G9" s="275"/>
      <c r="H9" s="278"/>
    </row>
    <row r="10" spans="1:10" s="4" customFormat="1" ht="30" customHeight="1" x14ac:dyDescent="0.25">
      <c r="A10" s="209">
        <f t="shared" si="0"/>
        <v>4</v>
      </c>
      <c r="B10" s="207"/>
      <c r="C10" s="208"/>
      <c r="D10" s="206"/>
      <c r="E10" s="276"/>
      <c r="F10" s="277"/>
      <c r="G10" s="275"/>
      <c r="H10" s="278"/>
    </row>
    <row r="11" spans="1:10" s="4" customFormat="1" ht="30" customHeight="1" x14ac:dyDescent="0.25">
      <c r="A11" s="209">
        <f t="shared" si="0"/>
        <v>5</v>
      </c>
      <c r="B11" s="207"/>
      <c r="C11" s="208"/>
      <c r="D11" s="206"/>
      <c r="E11" s="276"/>
      <c r="F11" s="277"/>
      <c r="G11" s="275"/>
      <c r="H11" s="278"/>
    </row>
    <row r="12" spans="1:10" s="4" customFormat="1" ht="30" customHeight="1" x14ac:dyDescent="0.25">
      <c r="A12" s="209">
        <f t="shared" si="0"/>
        <v>6</v>
      </c>
      <c r="B12" s="207"/>
      <c r="C12" s="208"/>
      <c r="D12" s="206"/>
      <c r="E12" s="276"/>
      <c r="F12" s="277"/>
      <c r="G12" s="275"/>
      <c r="H12" s="278"/>
    </row>
    <row r="13" spans="1:10" s="4" customFormat="1" ht="30" customHeight="1" x14ac:dyDescent="0.25">
      <c r="A13" s="209">
        <f t="shared" si="0"/>
        <v>7</v>
      </c>
      <c r="B13" s="207"/>
      <c r="C13" s="208"/>
      <c r="D13" s="206"/>
      <c r="E13" s="276"/>
      <c r="F13" s="277"/>
      <c r="G13" s="275"/>
      <c r="H13" s="278"/>
    </row>
    <row r="14" spans="1:10" s="4" customFormat="1" ht="30" customHeight="1" x14ac:dyDescent="0.25">
      <c r="A14" s="209">
        <f t="shared" si="0"/>
        <v>8</v>
      </c>
      <c r="B14" s="207"/>
      <c r="C14" s="208"/>
      <c r="D14" s="206"/>
      <c r="E14" s="276"/>
      <c r="F14" s="277"/>
      <c r="G14" s="275"/>
      <c r="H14" s="278"/>
    </row>
    <row r="15" spans="1:10" s="4" customFormat="1" ht="30" customHeight="1" x14ac:dyDescent="0.25">
      <c r="A15" s="209">
        <f t="shared" si="0"/>
        <v>9</v>
      </c>
      <c r="B15" s="207"/>
      <c r="C15" s="208"/>
      <c r="D15" s="206"/>
      <c r="E15" s="276"/>
      <c r="F15" s="277"/>
      <c r="G15" s="275"/>
      <c r="H15" s="278"/>
    </row>
    <row r="16" spans="1:10" s="4" customFormat="1" ht="30" customHeight="1" x14ac:dyDescent="0.25">
      <c r="A16" s="209">
        <f t="shared" si="0"/>
        <v>10</v>
      </c>
      <c r="B16" s="207"/>
      <c r="C16" s="208"/>
      <c r="D16" s="206"/>
      <c r="E16" s="276"/>
      <c r="F16" s="277"/>
      <c r="G16" s="275"/>
      <c r="H16" s="278"/>
    </row>
    <row r="17" spans="1:8" s="4" customFormat="1" ht="30" customHeight="1" x14ac:dyDescent="0.25">
      <c r="A17" s="209">
        <f t="shared" si="0"/>
        <v>11</v>
      </c>
      <c r="B17" s="207"/>
      <c r="C17" s="208"/>
      <c r="D17" s="206"/>
      <c r="E17" s="276"/>
      <c r="F17" s="277"/>
      <c r="G17" s="275"/>
      <c r="H17" s="278"/>
    </row>
    <row r="18" spans="1:8" s="4" customFormat="1" ht="30" customHeight="1" x14ac:dyDescent="0.25">
      <c r="A18" s="209">
        <f t="shared" si="0"/>
        <v>12</v>
      </c>
      <c r="B18" s="207"/>
      <c r="C18" s="208"/>
      <c r="D18" s="206"/>
      <c r="E18" s="276"/>
      <c r="F18" s="277"/>
      <c r="G18" s="275"/>
      <c r="H18" s="278"/>
    </row>
    <row r="19" spans="1:8" s="4" customFormat="1" ht="30" customHeight="1" x14ac:dyDescent="0.25">
      <c r="A19" s="209">
        <f t="shared" si="0"/>
        <v>13</v>
      </c>
      <c r="B19" s="207"/>
      <c r="C19" s="208"/>
      <c r="D19" s="206"/>
      <c r="E19" s="276"/>
      <c r="F19" s="277"/>
      <c r="G19" s="275"/>
      <c r="H19" s="278"/>
    </row>
    <row r="20" spans="1:8" s="4" customFormat="1" ht="30" customHeight="1" x14ac:dyDescent="0.25">
      <c r="A20" s="209">
        <f t="shared" si="0"/>
        <v>14</v>
      </c>
      <c r="B20" s="207"/>
      <c r="C20" s="208"/>
      <c r="D20" s="206"/>
      <c r="E20" s="276"/>
      <c r="F20" s="277"/>
      <c r="G20" s="275"/>
      <c r="H20" s="278"/>
    </row>
    <row r="21" spans="1:8" s="4" customFormat="1" ht="30" customHeight="1" x14ac:dyDescent="0.25">
      <c r="A21" s="209">
        <f t="shared" si="0"/>
        <v>15</v>
      </c>
      <c r="B21" s="207"/>
      <c r="C21" s="208"/>
      <c r="D21" s="206"/>
      <c r="E21" s="276"/>
      <c r="F21" s="277"/>
      <c r="G21" s="275"/>
      <c r="H21" s="278"/>
    </row>
    <row r="22" spans="1:8" s="4" customFormat="1" ht="30" customHeight="1" x14ac:dyDescent="0.25">
      <c r="A22" s="209">
        <f t="shared" si="0"/>
        <v>16</v>
      </c>
      <c r="B22" s="207"/>
      <c r="C22" s="208"/>
      <c r="D22" s="206"/>
      <c r="E22" s="276"/>
      <c r="F22" s="277"/>
      <c r="G22" s="275"/>
      <c r="H22" s="278"/>
    </row>
    <row r="23" spans="1:8" s="4" customFormat="1" ht="30" customHeight="1" x14ac:dyDescent="0.25">
      <c r="A23" s="209">
        <f t="shared" si="0"/>
        <v>17</v>
      </c>
      <c r="B23" s="207"/>
      <c r="C23" s="208"/>
      <c r="D23" s="206"/>
      <c r="E23" s="276"/>
      <c r="F23" s="277"/>
      <c r="G23" s="275"/>
      <c r="H23" s="278"/>
    </row>
    <row r="24" spans="1:8" s="4" customFormat="1" ht="30" customHeight="1" x14ac:dyDescent="0.25">
      <c r="A24" s="209">
        <f t="shared" si="0"/>
        <v>18</v>
      </c>
      <c r="B24" s="207"/>
      <c r="C24" s="208"/>
      <c r="D24" s="206"/>
      <c r="E24" s="276"/>
      <c r="F24" s="277"/>
      <c r="G24" s="275"/>
      <c r="H24" s="278"/>
    </row>
    <row r="25" spans="1:8" s="4" customFormat="1" ht="30" customHeight="1" x14ac:dyDescent="0.25">
      <c r="A25" s="209">
        <f t="shared" si="0"/>
        <v>19</v>
      </c>
      <c r="B25" s="207"/>
      <c r="C25" s="208"/>
      <c r="D25" s="206"/>
      <c r="E25" s="276"/>
      <c r="F25" s="277"/>
      <c r="G25" s="275"/>
      <c r="H25" s="278"/>
    </row>
    <row r="26" spans="1:8" s="4" customFormat="1" ht="30" customHeight="1" x14ac:dyDescent="0.25">
      <c r="A26" s="209">
        <f t="shared" si="0"/>
        <v>20</v>
      </c>
      <c r="B26" s="207"/>
      <c r="C26" s="208"/>
      <c r="D26" s="206"/>
      <c r="E26" s="276"/>
      <c r="F26" s="277"/>
      <c r="G26" s="275"/>
      <c r="H26" s="278"/>
    </row>
  </sheetData>
  <sheetProtection sheet="1" objects="1" scenarios="1"/>
  <mergeCells count="8">
    <mergeCell ref="H4:H6"/>
    <mergeCell ref="C4:C6"/>
    <mergeCell ref="B4:B6"/>
    <mergeCell ref="A4:A6"/>
    <mergeCell ref="D4:D6"/>
    <mergeCell ref="E5:E6"/>
    <mergeCell ref="E4:G4"/>
    <mergeCell ref="F5:F6"/>
  </mergeCells>
  <pageMargins left="0.7" right="0.7" top="0.78740157499999996" bottom="0.78740157499999996" header="0.3" footer="0.3"/>
  <pageSetup paperSize="9"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95" r:id="rId4" name="Drop Down 123">
              <controlPr defaultSize="0" autoLine="0" autoPict="0">
                <anchor moveWithCells="1" sizeWithCells="1">
                  <from>
                    <xdr:col>1</xdr:col>
                    <xdr:colOff>266700</xdr:colOff>
                    <xdr:row>6</xdr:row>
                    <xdr:rowOff>85725</xdr:rowOff>
                  </from>
                  <to>
                    <xdr:col>1</xdr:col>
                    <xdr:colOff>2381250</xdr:colOff>
                    <xdr:row>6</xdr:row>
                    <xdr:rowOff>295275</xdr:rowOff>
                  </to>
                </anchor>
              </controlPr>
            </control>
          </mc:Choice>
        </mc:AlternateContent>
        <mc:AlternateContent xmlns:mc="http://schemas.openxmlformats.org/markup-compatibility/2006">
          <mc:Choice Requires="x14">
            <control shapeId="3237" r:id="rId5" name="Drop Down 165">
              <controlPr defaultSize="0" autoLine="0" autoPict="0">
                <anchor moveWithCells="1" sizeWithCells="1">
                  <from>
                    <xdr:col>1</xdr:col>
                    <xdr:colOff>266700</xdr:colOff>
                    <xdr:row>7</xdr:row>
                    <xdr:rowOff>85725</xdr:rowOff>
                  </from>
                  <to>
                    <xdr:col>1</xdr:col>
                    <xdr:colOff>2381250</xdr:colOff>
                    <xdr:row>7</xdr:row>
                    <xdr:rowOff>295275</xdr:rowOff>
                  </to>
                </anchor>
              </controlPr>
            </control>
          </mc:Choice>
        </mc:AlternateContent>
        <mc:AlternateContent xmlns:mc="http://schemas.openxmlformats.org/markup-compatibility/2006">
          <mc:Choice Requires="x14">
            <control shapeId="3238" r:id="rId6" name="Drop Down 166">
              <controlPr defaultSize="0" autoLine="0" autoPict="0">
                <anchor moveWithCells="1" sizeWithCells="1">
                  <from>
                    <xdr:col>1</xdr:col>
                    <xdr:colOff>266700</xdr:colOff>
                    <xdr:row>8</xdr:row>
                    <xdr:rowOff>85725</xdr:rowOff>
                  </from>
                  <to>
                    <xdr:col>1</xdr:col>
                    <xdr:colOff>2381250</xdr:colOff>
                    <xdr:row>8</xdr:row>
                    <xdr:rowOff>295275</xdr:rowOff>
                  </to>
                </anchor>
              </controlPr>
            </control>
          </mc:Choice>
        </mc:AlternateContent>
        <mc:AlternateContent xmlns:mc="http://schemas.openxmlformats.org/markup-compatibility/2006">
          <mc:Choice Requires="x14">
            <control shapeId="3239" r:id="rId7" name="Drop Down 167">
              <controlPr defaultSize="0" autoLine="0" autoPict="0">
                <anchor moveWithCells="1" sizeWithCells="1">
                  <from>
                    <xdr:col>1</xdr:col>
                    <xdr:colOff>266700</xdr:colOff>
                    <xdr:row>9</xdr:row>
                    <xdr:rowOff>85725</xdr:rowOff>
                  </from>
                  <to>
                    <xdr:col>1</xdr:col>
                    <xdr:colOff>2381250</xdr:colOff>
                    <xdr:row>9</xdr:row>
                    <xdr:rowOff>295275</xdr:rowOff>
                  </to>
                </anchor>
              </controlPr>
            </control>
          </mc:Choice>
        </mc:AlternateContent>
        <mc:AlternateContent xmlns:mc="http://schemas.openxmlformats.org/markup-compatibility/2006">
          <mc:Choice Requires="x14">
            <control shapeId="3240" r:id="rId8" name="Drop Down 168">
              <controlPr defaultSize="0" autoLine="0" autoPict="0">
                <anchor moveWithCells="1" sizeWithCells="1">
                  <from>
                    <xdr:col>1</xdr:col>
                    <xdr:colOff>266700</xdr:colOff>
                    <xdr:row>10</xdr:row>
                    <xdr:rowOff>85725</xdr:rowOff>
                  </from>
                  <to>
                    <xdr:col>1</xdr:col>
                    <xdr:colOff>2381250</xdr:colOff>
                    <xdr:row>10</xdr:row>
                    <xdr:rowOff>295275</xdr:rowOff>
                  </to>
                </anchor>
              </controlPr>
            </control>
          </mc:Choice>
        </mc:AlternateContent>
        <mc:AlternateContent xmlns:mc="http://schemas.openxmlformats.org/markup-compatibility/2006">
          <mc:Choice Requires="x14">
            <control shapeId="3241" r:id="rId9" name="Drop Down 169">
              <controlPr defaultSize="0" autoLine="0" autoPict="0">
                <anchor moveWithCells="1" sizeWithCells="1">
                  <from>
                    <xdr:col>1</xdr:col>
                    <xdr:colOff>266700</xdr:colOff>
                    <xdr:row>11</xdr:row>
                    <xdr:rowOff>85725</xdr:rowOff>
                  </from>
                  <to>
                    <xdr:col>1</xdr:col>
                    <xdr:colOff>2381250</xdr:colOff>
                    <xdr:row>11</xdr:row>
                    <xdr:rowOff>295275</xdr:rowOff>
                  </to>
                </anchor>
              </controlPr>
            </control>
          </mc:Choice>
        </mc:AlternateContent>
        <mc:AlternateContent xmlns:mc="http://schemas.openxmlformats.org/markup-compatibility/2006">
          <mc:Choice Requires="x14">
            <control shapeId="3242" r:id="rId10" name="Drop Down 170">
              <controlPr defaultSize="0" autoLine="0" autoPict="0">
                <anchor moveWithCells="1" sizeWithCells="1">
                  <from>
                    <xdr:col>1</xdr:col>
                    <xdr:colOff>266700</xdr:colOff>
                    <xdr:row>12</xdr:row>
                    <xdr:rowOff>85725</xdr:rowOff>
                  </from>
                  <to>
                    <xdr:col>1</xdr:col>
                    <xdr:colOff>2381250</xdr:colOff>
                    <xdr:row>12</xdr:row>
                    <xdr:rowOff>295275</xdr:rowOff>
                  </to>
                </anchor>
              </controlPr>
            </control>
          </mc:Choice>
        </mc:AlternateContent>
        <mc:AlternateContent xmlns:mc="http://schemas.openxmlformats.org/markup-compatibility/2006">
          <mc:Choice Requires="x14">
            <control shapeId="3243" r:id="rId11" name="Drop Down 171">
              <controlPr defaultSize="0" autoLine="0" autoPict="0">
                <anchor moveWithCells="1" sizeWithCells="1">
                  <from>
                    <xdr:col>1</xdr:col>
                    <xdr:colOff>266700</xdr:colOff>
                    <xdr:row>13</xdr:row>
                    <xdr:rowOff>85725</xdr:rowOff>
                  </from>
                  <to>
                    <xdr:col>1</xdr:col>
                    <xdr:colOff>2381250</xdr:colOff>
                    <xdr:row>13</xdr:row>
                    <xdr:rowOff>295275</xdr:rowOff>
                  </to>
                </anchor>
              </controlPr>
            </control>
          </mc:Choice>
        </mc:AlternateContent>
        <mc:AlternateContent xmlns:mc="http://schemas.openxmlformats.org/markup-compatibility/2006">
          <mc:Choice Requires="x14">
            <control shapeId="3244" r:id="rId12" name="Drop Down 172">
              <controlPr defaultSize="0" autoLine="0" autoPict="0">
                <anchor moveWithCells="1" sizeWithCells="1">
                  <from>
                    <xdr:col>1</xdr:col>
                    <xdr:colOff>266700</xdr:colOff>
                    <xdr:row>14</xdr:row>
                    <xdr:rowOff>85725</xdr:rowOff>
                  </from>
                  <to>
                    <xdr:col>1</xdr:col>
                    <xdr:colOff>2381250</xdr:colOff>
                    <xdr:row>14</xdr:row>
                    <xdr:rowOff>295275</xdr:rowOff>
                  </to>
                </anchor>
              </controlPr>
            </control>
          </mc:Choice>
        </mc:AlternateContent>
        <mc:AlternateContent xmlns:mc="http://schemas.openxmlformats.org/markup-compatibility/2006">
          <mc:Choice Requires="x14">
            <control shapeId="3245" r:id="rId13" name="Drop Down 173">
              <controlPr defaultSize="0" autoLine="0" autoPict="0">
                <anchor moveWithCells="1" sizeWithCells="1">
                  <from>
                    <xdr:col>1</xdr:col>
                    <xdr:colOff>266700</xdr:colOff>
                    <xdr:row>15</xdr:row>
                    <xdr:rowOff>85725</xdr:rowOff>
                  </from>
                  <to>
                    <xdr:col>1</xdr:col>
                    <xdr:colOff>2381250</xdr:colOff>
                    <xdr:row>15</xdr:row>
                    <xdr:rowOff>295275</xdr:rowOff>
                  </to>
                </anchor>
              </controlPr>
            </control>
          </mc:Choice>
        </mc:AlternateContent>
        <mc:AlternateContent xmlns:mc="http://schemas.openxmlformats.org/markup-compatibility/2006">
          <mc:Choice Requires="x14">
            <control shapeId="3246" r:id="rId14" name="Drop Down 174">
              <controlPr defaultSize="0" autoLine="0" autoPict="0">
                <anchor moveWithCells="1" sizeWithCells="1">
                  <from>
                    <xdr:col>1</xdr:col>
                    <xdr:colOff>266700</xdr:colOff>
                    <xdr:row>16</xdr:row>
                    <xdr:rowOff>85725</xdr:rowOff>
                  </from>
                  <to>
                    <xdr:col>1</xdr:col>
                    <xdr:colOff>2381250</xdr:colOff>
                    <xdr:row>16</xdr:row>
                    <xdr:rowOff>295275</xdr:rowOff>
                  </to>
                </anchor>
              </controlPr>
            </control>
          </mc:Choice>
        </mc:AlternateContent>
        <mc:AlternateContent xmlns:mc="http://schemas.openxmlformats.org/markup-compatibility/2006">
          <mc:Choice Requires="x14">
            <control shapeId="3247" r:id="rId15" name="Drop Down 175">
              <controlPr defaultSize="0" autoLine="0" autoPict="0">
                <anchor moveWithCells="1" sizeWithCells="1">
                  <from>
                    <xdr:col>1</xdr:col>
                    <xdr:colOff>266700</xdr:colOff>
                    <xdr:row>17</xdr:row>
                    <xdr:rowOff>85725</xdr:rowOff>
                  </from>
                  <to>
                    <xdr:col>1</xdr:col>
                    <xdr:colOff>2381250</xdr:colOff>
                    <xdr:row>17</xdr:row>
                    <xdr:rowOff>295275</xdr:rowOff>
                  </to>
                </anchor>
              </controlPr>
            </control>
          </mc:Choice>
        </mc:AlternateContent>
        <mc:AlternateContent xmlns:mc="http://schemas.openxmlformats.org/markup-compatibility/2006">
          <mc:Choice Requires="x14">
            <control shapeId="3248" r:id="rId16" name="Drop Down 176">
              <controlPr defaultSize="0" autoLine="0" autoPict="0">
                <anchor moveWithCells="1" sizeWithCells="1">
                  <from>
                    <xdr:col>1</xdr:col>
                    <xdr:colOff>266700</xdr:colOff>
                    <xdr:row>18</xdr:row>
                    <xdr:rowOff>85725</xdr:rowOff>
                  </from>
                  <to>
                    <xdr:col>1</xdr:col>
                    <xdr:colOff>2381250</xdr:colOff>
                    <xdr:row>18</xdr:row>
                    <xdr:rowOff>295275</xdr:rowOff>
                  </to>
                </anchor>
              </controlPr>
            </control>
          </mc:Choice>
        </mc:AlternateContent>
        <mc:AlternateContent xmlns:mc="http://schemas.openxmlformats.org/markup-compatibility/2006">
          <mc:Choice Requires="x14">
            <control shapeId="3249" r:id="rId17" name="Drop Down 177">
              <controlPr defaultSize="0" autoLine="0" autoPict="0">
                <anchor moveWithCells="1" sizeWithCells="1">
                  <from>
                    <xdr:col>1</xdr:col>
                    <xdr:colOff>266700</xdr:colOff>
                    <xdr:row>19</xdr:row>
                    <xdr:rowOff>85725</xdr:rowOff>
                  </from>
                  <to>
                    <xdr:col>1</xdr:col>
                    <xdr:colOff>2381250</xdr:colOff>
                    <xdr:row>19</xdr:row>
                    <xdr:rowOff>295275</xdr:rowOff>
                  </to>
                </anchor>
              </controlPr>
            </control>
          </mc:Choice>
        </mc:AlternateContent>
        <mc:AlternateContent xmlns:mc="http://schemas.openxmlformats.org/markup-compatibility/2006">
          <mc:Choice Requires="x14">
            <control shapeId="3250" r:id="rId18" name="Drop Down 178">
              <controlPr defaultSize="0" autoLine="0" autoPict="0">
                <anchor moveWithCells="1" sizeWithCells="1">
                  <from>
                    <xdr:col>1</xdr:col>
                    <xdr:colOff>266700</xdr:colOff>
                    <xdr:row>20</xdr:row>
                    <xdr:rowOff>85725</xdr:rowOff>
                  </from>
                  <to>
                    <xdr:col>1</xdr:col>
                    <xdr:colOff>2381250</xdr:colOff>
                    <xdr:row>20</xdr:row>
                    <xdr:rowOff>295275</xdr:rowOff>
                  </to>
                </anchor>
              </controlPr>
            </control>
          </mc:Choice>
        </mc:AlternateContent>
        <mc:AlternateContent xmlns:mc="http://schemas.openxmlformats.org/markup-compatibility/2006">
          <mc:Choice Requires="x14">
            <control shapeId="3251" r:id="rId19" name="Drop Down 179">
              <controlPr defaultSize="0" autoLine="0" autoPict="0">
                <anchor moveWithCells="1" sizeWithCells="1">
                  <from>
                    <xdr:col>1</xdr:col>
                    <xdr:colOff>266700</xdr:colOff>
                    <xdr:row>21</xdr:row>
                    <xdr:rowOff>85725</xdr:rowOff>
                  </from>
                  <to>
                    <xdr:col>1</xdr:col>
                    <xdr:colOff>2381250</xdr:colOff>
                    <xdr:row>21</xdr:row>
                    <xdr:rowOff>295275</xdr:rowOff>
                  </to>
                </anchor>
              </controlPr>
            </control>
          </mc:Choice>
        </mc:AlternateContent>
        <mc:AlternateContent xmlns:mc="http://schemas.openxmlformats.org/markup-compatibility/2006">
          <mc:Choice Requires="x14">
            <control shapeId="3252" r:id="rId20" name="Drop Down 180">
              <controlPr defaultSize="0" autoLine="0" autoPict="0">
                <anchor moveWithCells="1" sizeWithCells="1">
                  <from>
                    <xdr:col>1</xdr:col>
                    <xdr:colOff>266700</xdr:colOff>
                    <xdr:row>22</xdr:row>
                    <xdr:rowOff>85725</xdr:rowOff>
                  </from>
                  <to>
                    <xdr:col>1</xdr:col>
                    <xdr:colOff>2381250</xdr:colOff>
                    <xdr:row>22</xdr:row>
                    <xdr:rowOff>295275</xdr:rowOff>
                  </to>
                </anchor>
              </controlPr>
            </control>
          </mc:Choice>
        </mc:AlternateContent>
        <mc:AlternateContent xmlns:mc="http://schemas.openxmlformats.org/markup-compatibility/2006">
          <mc:Choice Requires="x14">
            <control shapeId="3253" r:id="rId21" name="Drop Down 181">
              <controlPr defaultSize="0" autoLine="0" autoPict="0">
                <anchor moveWithCells="1" sizeWithCells="1">
                  <from>
                    <xdr:col>1</xdr:col>
                    <xdr:colOff>266700</xdr:colOff>
                    <xdr:row>23</xdr:row>
                    <xdr:rowOff>85725</xdr:rowOff>
                  </from>
                  <to>
                    <xdr:col>1</xdr:col>
                    <xdr:colOff>2381250</xdr:colOff>
                    <xdr:row>23</xdr:row>
                    <xdr:rowOff>295275</xdr:rowOff>
                  </to>
                </anchor>
              </controlPr>
            </control>
          </mc:Choice>
        </mc:AlternateContent>
        <mc:AlternateContent xmlns:mc="http://schemas.openxmlformats.org/markup-compatibility/2006">
          <mc:Choice Requires="x14">
            <control shapeId="3254" r:id="rId22" name="Drop Down 182">
              <controlPr defaultSize="0" autoLine="0" autoPict="0">
                <anchor moveWithCells="1" sizeWithCells="1">
                  <from>
                    <xdr:col>1</xdr:col>
                    <xdr:colOff>266700</xdr:colOff>
                    <xdr:row>24</xdr:row>
                    <xdr:rowOff>85725</xdr:rowOff>
                  </from>
                  <to>
                    <xdr:col>1</xdr:col>
                    <xdr:colOff>2381250</xdr:colOff>
                    <xdr:row>24</xdr:row>
                    <xdr:rowOff>295275</xdr:rowOff>
                  </to>
                </anchor>
              </controlPr>
            </control>
          </mc:Choice>
        </mc:AlternateContent>
        <mc:AlternateContent xmlns:mc="http://schemas.openxmlformats.org/markup-compatibility/2006">
          <mc:Choice Requires="x14">
            <control shapeId="3255" r:id="rId23" name="Drop Down 183">
              <controlPr defaultSize="0" autoLine="0" autoPict="0">
                <anchor moveWithCells="1" sizeWithCells="1">
                  <from>
                    <xdr:col>1</xdr:col>
                    <xdr:colOff>266700</xdr:colOff>
                    <xdr:row>25</xdr:row>
                    <xdr:rowOff>85725</xdr:rowOff>
                  </from>
                  <to>
                    <xdr:col>1</xdr:col>
                    <xdr:colOff>2381250</xdr:colOff>
                    <xdr:row>25</xdr:row>
                    <xdr:rowOff>295275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2"/>
  <sheetViews>
    <sheetView showGridLines="0" zoomScaleNormal="100" workbookViewId="0">
      <pane ySplit="7" topLeftCell="A23" activePane="bottomLeft" state="frozen"/>
      <selection pane="bottomLeft" activeCell="F1" sqref="F1"/>
    </sheetView>
  </sheetViews>
  <sheetFormatPr baseColWidth="10" defaultColWidth="11.42578125" defaultRowHeight="15" x14ac:dyDescent="0.25"/>
  <cols>
    <col min="1" max="1" width="9.140625" style="54" customWidth="1"/>
    <col min="2" max="2" width="53.85546875" style="4" customWidth="1"/>
    <col min="3" max="3" width="11.42578125" style="6" bestFit="1" customWidth="1"/>
    <col min="4" max="4" width="12.140625" style="6" customWidth="1"/>
    <col min="5" max="5" width="14.140625" style="14" customWidth="1"/>
    <col min="6" max="6" width="12" style="6" customWidth="1"/>
    <col min="7" max="7" width="13.140625" style="6" customWidth="1"/>
    <col min="8" max="8" width="31.85546875" style="54" customWidth="1"/>
    <col min="9" max="9" width="36" style="54" customWidth="1"/>
    <col min="10" max="10" width="21.85546875" style="54" customWidth="1"/>
    <col min="11" max="11" width="33.28515625" style="6" customWidth="1"/>
    <col min="12" max="12" width="4.42578125" style="54" customWidth="1"/>
    <col min="13" max="13" width="42.5703125" style="54" customWidth="1"/>
    <col min="14" max="18" width="11.42578125" style="54"/>
    <col min="19" max="19" width="15" style="54" customWidth="1"/>
    <col min="20" max="16384" width="11.42578125" style="54"/>
  </cols>
  <sheetData>
    <row r="1" spans="1:13" ht="25.5" customHeight="1" x14ac:dyDescent="0.25">
      <c r="A1" s="245" t="s">
        <v>208</v>
      </c>
      <c r="C1" s="54"/>
      <c r="D1" s="54"/>
      <c r="F1" s="54"/>
      <c r="G1" s="54"/>
      <c r="H1" s="287">
        <f>-SUM(H8:H30)</f>
        <v>0</v>
      </c>
      <c r="I1" s="287">
        <f>-SUM(I8:I30)</f>
        <v>0</v>
      </c>
      <c r="J1" s="235">
        <f>-SUM(J8:J30)</f>
        <v>0</v>
      </c>
      <c r="K1" s="54"/>
      <c r="M1" s="135" t="s">
        <v>38</v>
      </c>
    </row>
    <row r="2" spans="1:13" ht="15" customHeight="1" thickBot="1" x14ac:dyDescent="0.3">
      <c r="B2" s="9"/>
      <c r="C2" s="54"/>
      <c r="D2" s="236"/>
      <c r="F2" s="54"/>
      <c r="G2" s="54"/>
      <c r="K2" s="54"/>
      <c r="M2" s="338" t="s">
        <v>209</v>
      </c>
    </row>
    <row r="3" spans="1:13" ht="15" customHeight="1" thickBot="1" x14ac:dyDescent="0.3">
      <c r="A3" s="340" t="s">
        <v>5</v>
      </c>
      <c r="B3" s="340" t="s">
        <v>0</v>
      </c>
      <c r="C3" s="246"/>
      <c r="D3" s="247"/>
      <c r="E3" s="248"/>
      <c r="F3" s="84"/>
      <c r="G3" s="249" t="s">
        <v>203</v>
      </c>
      <c r="H3" s="250" t="s">
        <v>210</v>
      </c>
      <c r="I3" s="251" t="s">
        <v>10</v>
      </c>
      <c r="J3" s="252"/>
      <c r="K3" s="246"/>
      <c r="M3" s="338"/>
    </row>
    <row r="4" spans="1:13" ht="15" customHeight="1" thickBot="1" x14ac:dyDescent="0.3">
      <c r="A4" s="341"/>
      <c r="B4" s="341"/>
      <c r="C4" s="253"/>
      <c r="D4" s="343" t="s">
        <v>11</v>
      </c>
      <c r="E4" s="344"/>
      <c r="F4" s="243" t="s">
        <v>211</v>
      </c>
      <c r="G4" s="254" t="s">
        <v>204</v>
      </c>
      <c r="H4" s="255" t="s">
        <v>212</v>
      </c>
      <c r="I4" s="256" t="s">
        <v>213</v>
      </c>
      <c r="J4" s="257" t="s">
        <v>6</v>
      </c>
      <c r="K4" s="253" t="s">
        <v>214</v>
      </c>
      <c r="M4" s="338"/>
    </row>
    <row r="5" spans="1:13" x14ac:dyDescent="0.25">
      <c r="A5" s="341"/>
      <c r="B5" s="341"/>
      <c r="C5" s="253" t="s">
        <v>215</v>
      </c>
      <c r="D5" s="258" t="s">
        <v>9</v>
      </c>
      <c r="E5" s="259" t="s">
        <v>4</v>
      </c>
      <c r="F5" s="243" t="s">
        <v>7</v>
      </c>
      <c r="G5" s="243" t="s">
        <v>205</v>
      </c>
      <c r="H5" s="260" t="s">
        <v>216</v>
      </c>
      <c r="I5" s="261" t="s">
        <v>216</v>
      </c>
      <c r="J5" s="257" t="s">
        <v>12</v>
      </c>
      <c r="K5" s="253" t="s">
        <v>217</v>
      </c>
      <c r="M5" s="338"/>
    </row>
    <row r="6" spans="1:13" x14ac:dyDescent="0.25">
      <c r="A6" s="341"/>
      <c r="B6" s="341"/>
      <c r="C6" s="253" t="s">
        <v>3</v>
      </c>
      <c r="D6" s="262"/>
      <c r="E6" s="263"/>
      <c r="F6" s="243" t="s">
        <v>8</v>
      </c>
      <c r="G6" s="243" t="s">
        <v>206</v>
      </c>
      <c r="H6" s="243" t="s">
        <v>218</v>
      </c>
      <c r="I6" s="257" t="s">
        <v>218</v>
      </c>
      <c r="J6" s="257" t="s">
        <v>171</v>
      </c>
      <c r="K6" s="253"/>
      <c r="M6" s="338"/>
    </row>
    <row r="7" spans="1:13" s="2" customFormat="1" ht="29.25" thickBot="1" x14ac:dyDescent="0.3">
      <c r="A7" s="342"/>
      <c r="B7" s="342"/>
      <c r="C7" s="264"/>
      <c r="D7" s="265"/>
      <c r="E7" s="266"/>
      <c r="F7" s="267"/>
      <c r="G7" s="267" t="s">
        <v>207</v>
      </c>
      <c r="H7" s="268" t="s">
        <v>219</v>
      </c>
      <c r="I7" s="269" t="s">
        <v>219</v>
      </c>
      <c r="J7" s="269"/>
      <c r="K7" s="264"/>
      <c r="M7" s="339"/>
    </row>
    <row r="8" spans="1:13" s="4" customFormat="1" ht="30" customHeight="1" x14ac:dyDescent="0.25">
      <c r="A8" s="237">
        <v>1</v>
      </c>
      <c r="B8" s="238"/>
      <c r="C8" s="239"/>
      <c r="D8" s="279"/>
      <c r="E8" s="280"/>
      <c r="F8" s="281"/>
      <c r="G8" s="281"/>
      <c r="H8" s="282"/>
      <c r="I8" s="282"/>
      <c r="J8" s="283">
        <f>H8+-I8</f>
        <v>0</v>
      </c>
      <c r="K8" s="284"/>
      <c r="L8" s="10"/>
      <c r="M8" s="147"/>
    </row>
    <row r="9" spans="1:13" s="4" customFormat="1" ht="30" customHeight="1" x14ac:dyDescent="0.25">
      <c r="A9" s="240">
        <v>2</v>
      </c>
      <c r="B9" s="238"/>
      <c r="C9" s="239"/>
      <c r="D9" s="279"/>
      <c r="E9" s="280"/>
      <c r="F9" s="281"/>
      <c r="G9" s="281"/>
      <c r="H9" s="282"/>
      <c r="I9" s="282"/>
      <c r="J9" s="283">
        <f t="shared" ref="J9:J29" si="0">H9+-I9</f>
        <v>0</v>
      </c>
      <c r="K9" s="284"/>
    </row>
    <row r="10" spans="1:13" s="4" customFormat="1" ht="30" customHeight="1" x14ac:dyDescent="0.25">
      <c r="A10" s="240">
        <f t="shared" ref="A10:A30" si="1">1+A9</f>
        <v>3</v>
      </c>
      <c r="B10" s="238"/>
      <c r="C10" s="239"/>
      <c r="D10" s="279"/>
      <c r="E10" s="280"/>
      <c r="F10" s="281"/>
      <c r="G10" s="281"/>
      <c r="H10" s="282"/>
      <c r="I10" s="282"/>
      <c r="J10" s="283">
        <f t="shared" si="0"/>
        <v>0</v>
      </c>
      <c r="K10" s="284"/>
    </row>
    <row r="11" spans="1:13" s="4" customFormat="1" ht="30" customHeight="1" x14ac:dyDescent="0.25">
      <c r="A11" s="240">
        <f t="shared" si="1"/>
        <v>4</v>
      </c>
      <c r="B11" s="238"/>
      <c r="C11" s="239"/>
      <c r="D11" s="279"/>
      <c r="E11" s="280"/>
      <c r="F11" s="281"/>
      <c r="G11" s="281"/>
      <c r="H11" s="282"/>
      <c r="I11" s="282"/>
      <c r="J11" s="283">
        <f t="shared" si="0"/>
        <v>0</v>
      </c>
      <c r="K11" s="284"/>
    </row>
    <row r="12" spans="1:13" s="4" customFormat="1" ht="30" customHeight="1" x14ac:dyDescent="0.25">
      <c r="A12" s="240">
        <f t="shared" si="1"/>
        <v>5</v>
      </c>
      <c r="B12" s="238"/>
      <c r="C12" s="239"/>
      <c r="D12" s="279"/>
      <c r="E12" s="280"/>
      <c r="F12" s="281"/>
      <c r="G12" s="281"/>
      <c r="H12" s="282"/>
      <c r="I12" s="282"/>
      <c r="J12" s="283">
        <f t="shared" si="0"/>
        <v>0</v>
      </c>
      <c r="K12" s="284"/>
    </row>
    <row r="13" spans="1:13" s="4" customFormat="1" ht="30" customHeight="1" x14ac:dyDescent="0.25">
      <c r="A13" s="240">
        <f t="shared" si="1"/>
        <v>6</v>
      </c>
      <c r="B13" s="238"/>
      <c r="C13" s="239"/>
      <c r="D13" s="279"/>
      <c r="E13" s="280"/>
      <c r="F13" s="281"/>
      <c r="G13" s="281"/>
      <c r="H13" s="282"/>
      <c r="I13" s="282"/>
      <c r="J13" s="283">
        <f t="shared" si="0"/>
        <v>0</v>
      </c>
      <c r="K13" s="284"/>
    </row>
    <row r="14" spans="1:13" s="4" customFormat="1" ht="30" customHeight="1" x14ac:dyDescent="0.25">
      <c r="A14" s="240">
        <f t="shared" si="1"/>
        <v>7</v>
      </c>
      <c r="B14" s="238"/>
      <c r="C14" s="239"/>
      <c r="D14" s="279"/>
      <c r="E14" s="280"/>
      <c r="F14" s="281"/>
      <c r="G14" s="281"/>
      <c r="H14" s="282"/>
      <c r="I14" s="282"/>
      <c r="J14" s="283">
        <f t="shared" si="0"/>
        <v>0</v>
      </c>
      <c r="K14" s="284"/>
    </row>
    <row r="15" spans="1:13" s="4" customFormat="1" ht="30" customHeight="1" x14ac:dyDescent="0.25">
      <c r="A15" s="240">
        <f t="shared" si="1"/>
        <v>8</v>
      </c>
      <c r="B15" s="238"/>
      <c r="C15" s="239"/>
      <c r="D15" s="279"/>
      <c r="E15" s="280"/>
      <c r="F15" s="281"/>
      <c r="G15" s="281"/>
      <c r="H15" s="282"/>
      <c r="I15" s="282"/>
      <c r="J15" s="283">
        <f t="shared" si="0"/>
        <v>0</v>
      </c>
      <c r="K15" s="284"/>
    </row>
    <row r="16" spans="1:13" s="4" customFormat="1" ht="30" customHeight="1" x14ac:dyDescent="0.25">
      <c r="A16" s="240">
        <f t="shared" si="1"/>
        <v>9</v>
      </c>
      <c r="B16" s="238"/>
      <c r="C16" s="239"/>
      <c r="D16" s="279"/>
      <c r="E16" s="280"/>
      <c r="F16" s="281"/>
      <c r="G16" s="281"/>
      <c r="H16" s="282"/>
      <c r="I16" s="282"/>
      <c r="J16" s="283">
        <f t="shared" si="0"/>
        <v>0</v>
      </c>
      <c r="K16" s="284"/>
    </row>
    <row r="17" spans="1:11" s="4" customFormat="1" ht="30" customHeight="1" x14ac:dyDescent="0.25">
      <c r="A17" s="240">
        <f t="shared" si="1"/>
        <v>10</v>
      </c>
      <c r="B17" s="238"/>
      <c r="C17" s="239"/>
      <c r="D17" s="279"/>
      <c r="E17" s="280"/>
      <c r="F17" s="281"/>
      <c r="G17" s="281"/>
      <c r="H17" s="282"/>
      <c r="I17" s="282"/>
      <c r="J17" s="283">
        <f t="shared" si="0"/>
        <v>0</v>
      </c>
      <c r="K17" s="284"/>
    </row>
    <row r="18" spans="1:11" s="4" customFormat="1" ht="30" customHeight="1" x14ac:dyDescent="0.25">
      <c r="A18" s="240">
        <f t="shared" si="1"/>
        <v>11</v>
      </c>
      <c r="B18" s="238"/>
      <c r="C18" s="239"/>
      <c r="D18" s="279"/>
      <c r="E18" s="280"/>
      <c r="F18" s="281"/>
      <c r="G18" s="281"/>
      <c r="H18" s="282"/>
      <c r="I18" s="282"/>
      <c r="J18" s="283">
        <f t="shared" si="0"/>
        <v>0</v>
      </c>
      <c r="K18" s="284"/>
    </row>
    <row r="19" spans="1:11" s="4" customFormat="1" ht="30" customHeight="1" x14ac:dyDescent="0.25">
      <c r="A19" s="240">
        <f t="shared" si="1"/>
        <v>12</v>
      </c>
      <c r="B19" s="238"/>
      <c r="C19" s="239"/>
      <c r="D19" s="279"/>
      <c r="E19" s="280"/>
      <c r="F19" s="281"/>
      <c r="G19" s="281"/>
      <c r="H19" s="282"/>
      <c r="I19" s="282"/>
      <c r="J19" s="283">
        <f t="shared" si="0"/>
        <v>0</v>
      </c>
      <c r="K19" s="284"/>
    </row>
    <row r="20" spans="1:11" s="4" customFormat="1" ht="30" customHeight="1" x14ac:dyDescent="0.25">
      <c r="A20" s="240">
        <f t="shared" si="1"/>
        <v>13</v>
      </c>
      <c r="B20" s="238"/>
      <c r="C20" s="239"/>
      <c r="D20" s="279"/>
      <c r="E20" s="280"/>
      <c r="F20" s="281"/>
      <c r="G20" s="281"/>
      <c r="H20" s="282"/>
      <c r="I20" s="282"/>
      <c r="J20" s="283">
        <f t="shared" si="0"/>
        <v>0</v>
      </c>
      <c r="K20" s="284"/>
    </row>
    <row r="21" spans="1:11" s="4" customFormat="1" ht="30" customHeight="1" x14ac:dyDescent="0.25">
      <c r="A21" s="240">
        <f t="shared" si="1"/>
        <v>14</v>
      </c>
      <c r="B21" s="238"/>
      <c r="C21" s="239"/>
      <c r="D21" s="279"/>
      <c r="E21" s="280"/>
      <c r="F21" s="281"/>
      <c r="G21" s="281"/>
      <c r="H21" s="282"/>
      <c r="I21" s="282"/>
      <c r="J21" s="283">
        <f t="shared" si="0"/>
        <v>0</v>
      </c>
      <c r="K21" s="284"/>
    </row>
    <row r="22" spans="1:11" s="4" customFormat="1" ht="30" customHeight="1" x14ac:dyDescent="0.25">
      <c r="A22" s="240">
        <f t="shared" si="1"/>
        <v>15</v>
      </c>
      <c r="B22" s="238"/>
      <c r="C22" s="239"/>
      <c r="D22" s="279"/>
      <c r="E22" s="280"/>
      <c r="F22" s="281"/>
      <c r="G22" s="281"/>
      <c r="H22" s="282"/>
      <c r="I22" s="282"/>
      <c r="J22" s="283">
        <f t="shared" si="0"/>
        <v>0</v>
      </c>
      <c r="K22" s="284"/>
    </row>
    <row r="23" spans="1:11" s="4" customFormat="1" ht="30" customHeight="1" x14ac:dyDescent="0.25">
      <c r="A23" s="240">
        <f t="shared" si="1"/>
        <v>16</v>
      </c>
      <c r="B23" s="238"/>
      <c r="C23" s="239"/>
      <c r="D23" s="279"/>
      <c r="E23" s="280"/>
      <c r="F23" s="281"/>
      <c r="G23" s="281"/>
      <c r="H23" s="282"/>
      <c r="I23" s="282"/>
      <c r="J23" s="283">
        <f t="shared" si="0"/>
        <v>0</v>
      </c>
      <c r="K23" s="284"/>
    </row>
    <row r="24" spans="1:11" s="4" customFormat="1" ht="30" customHeight="1" x14ac:dyDescent="0.25">
      <c r="A24" s="240">
        <f t="shared" si="1"/>
        <v>17</v>
      </c>
      <c r="B24" s="238"/>
      <c r="C24" s="239"/>
      <c r="D24" s="279"/>
      <c r="E24" s="280"/>
      <c r="F24" s="281"/>
      <c r="G24" s="281"/>
      <c r="H24" s="282"/>
      <c r="I24" s="282"/>
      <c r="J24" s="283">
        <f t="shared" si="0"/>
        <v>0</v>
      </c>
      <c r="K24" s="284"/>
    </row>
    <row r="25" spans="1:11" s="4" customFormat="1" ht="30" customHeight="1" x14ac:dyDescent="0.25">
      <c r="A25" s="240">
        <f t="shared" si="1"/>
        <v>18</v>
      </c>
      <c r="B25" s="238"/>
      <c r="C25" s="239"/>
      <c r="D25" s="279"/>
      <c r="E25" s="280"/>
      <c r="F25" s="281"/>
      <c r="G25" s="281"/>
      <c r="H25" s="282"/>
      <c r="I25" s="282"/>
      <c r="J25" s="283">
        <f t="shared" si="0"/>
        <v>0</v>
      </c>
      <c r="K25" s="284"/>
    </row>
    <row r="26" spans="1:11" s="4" customFormat="1" ht="30" customHeight="1" x14ac:dyDescent="0.25">
      <c r="A26" s="240">
        <f t="shared" si="1"/>
        <v>19</v>
      </c>
      <c r="B26" s="238"/>
      <c r="C26" s="239"/>
      <c r="D26" s="279"/>
      <c r="E26" s="280"/>
      <c r="F26" s="281"/>
      <c r="G26" s="281"/>
      <c r="H26" s="282"/>
      <c r="I26" s="282"/>
      <c r="J26" s="283">
        <f t="shared" si="0"/>
        <v>0</v>
      </c>
      <c r="K26" s="284"/>
    </row>
    <row r="27" spans="1:11" s="4" customFormat="1" ht="30" customHeight="1" x14ac:dyDescent="0.25">
      <c r="A27" s="240">
        <f t="shared" si="1"/>
        <v>20</v>
      </c>
      <c r="B27" s="238"/>
      <c r="C27" s="239"/>
      <c r="D27" s="279"/>
      <c r="E27" s="280"/>
      <c r="F27" s="281"/>
      <c r="G27" s="281"/>
      <c r="H27" s="282"/>
      <c r="I27" s="282"/>
      <c r="J27" s="283">
        <f t="shared" si="0"/>
        <v>0</v>
      </c>
      <c r="K27" s="284"/>
    </row>
    <row r="28" spans="1:11" s="4" customFormat="1" ht="30" customHeight="1" x14ac:dyDescent="0.25">
      <c r="A28" s="240">
        <f t="shared" si="1"/>
        <v>21</v>
      </c>
      <c r="B28" s="238"/>
      <c r="C28" s="239"/>
      <c r="D28" s="279"/>
      <c r="E28" s="280"/>
      <c r="F28" s="281"/>
      <c r="G28" s="281"/>
      <c r="H28" s="282"/>
      <c r="I28" s="282"/>
      <c r="J28" s="283">
        <f t="shared" si="0"/>
        <v>0</v>
      </c>
      <c r="K28" s="284"/>
    </row>
    <row r="29" spans="1:11" s="4" customFormat="1" ht="30" customHeight="1" x14ac:dyDescent="0.25">
      <c r="A29" s="240">
        <f t="shared" si="1"/>
        <v>22</v>
      </c>
      <c r="B29" s="238"/>
      <c r="C29" s="239"/>
      <c r="D29" s="279"/>
      <c r="E29" s="280"/>
      <c r="F29" s="281"/>
      <c r="G29" s="281"/>
      <c r="H29" s="282"/>
      <c r="I29" s="282"/>
      <c r="J29" s="283">
        <f t="shared" si="0"/>
        <v>0</v>
      </c>
      <c r="K29" s="284"/>
    </row>
    <row r="30" spans="1:11" s="4" customFormat="1" ht="30" customHeight="1" x14ac:dyDescent="0.25">
      <c r="A30" s="240">
        <f t="shared" si="1"/>
        <v>23</v>
      </c>
      <c r="B30" s="238"/>
      <c r="C30" s="239"/>
      <c r="D30" s="279"/>
      <c r="E30" s="280"/>
      <c r="F30" s="281"/>
      <c r="G30" s="281"/>
      <c r="H30" s="282"/>
      <c r="I30" s="282"/>
      <c r="J30" s="283">
        <f>H30+-I30</f>
        <v>0</v>
      </c>
      <c r="K30" s="284"/>
    </row>
    <row r="32" spans="1:11" x14ac:dyDescent="0.25">
      <c r="A32" s="233"/>
    </row>
  </sheetData>
  <sheetProtection sheet="1" objects="1" scenarios="1"/>
  <mergeCells count="4">
    <mergeCell ref="M2:M7"/>
    <mergeCell ref="A3:A7"/>
    <mergeCell ref="B3:B7"/>
    <mergeCell ref="D4:E4"/>
  </mergeCells>
  <pageMargins left="0.7" right="0.7" top="0.78740157499999996" bottom="0.78740157499999996" header="0.3" footer="0.3"/>
  <pageSetup paperSize="9" scale="2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Drop Down 1">
              <controlPr defaultSize="0" autoLine="0" autoPict="0">
                <anchor moveWithCells="1" sizeWithCells="1">
                  <from>
                    <xdr:col>1</xdr:col>
                    <xdr:colOff>285750</xdr:colOff>
                    <xdr:row>7</xdr:row>
                    <xdr:rowOff>85725</xdr:rowOff>
                  </from>
                  <to>
                    <xdr:col>1</xdr:col>
                    <xdr:colOff>3219450</xdr:colOff>
                    <xdr:row>7</xdr:row>
                    <xdr:rowOff>238125</xdr:rowOff>
                  </to>
                </anchor>
              </controlPr>
            </control>
          </mc:Choice>
        </mc:AlternateContent>
        <mc:AlternateContent xmlns:mc="http://schemas.openxmlformats.org/markup-compatibility/2006">
          <mc:Choice Requires="x14">
            <control shapeId="5122" r:id="rId5" name="Drop Down 2">
              <controlPr defaultSize="0" autoLine="0" autoPict="0">
                <anchor moveWithCells="1" sizeWithCells="1">
                  <from>
                    <xdr:col>1</xdr:col>
                    <xdr:colOff>285750</xdr:colOff>
                    <xdr:row>8</xdr:row>
                    <xdr:rowOff>85725</xdr:rowOff>
                  </from>
                  <to>
                    <xdr:col>1</xdr:col>
                    <xdr:colOff>3219450</xdr:colOff>
                    <xdr:row>8</xdr:row>
                    <xdr:rowOff>238125</xdr:rowOff>
                  </to>
                </anchor>
              </controlPr>
            </control>
          </mc:Choice>
        </mc:AlternateContent>
        <mc:AlternateContent xmlns:mc="http://schemas.openxmlformats.org/markup-compatibility/2006">
          <mc:Choice Requires="x14">
            <control shapeId="5123" r:id="rId6" name="Drop Down 3">
              <controlPr defaultSize="0" autoLine="0" autoPict="0">
                <anchor moveWithCells="1" sizeWithCells="1">
                  <from>
                    <xdr:col>1</xdr:col>
                    <xdr:colOff>285750</xdr:colOff>
                    <xdr:row>9</xdr:row>
                    <xdr:rowOff>85725</xdr:rowOff>
                  </from>
                  <to>
                    <xdr:col>1</xdr:col>
                    <xdr:colOff>3219450</xdr:colOff>
                    <xdr:row>9</xdr:row>
                    <xdr:rowOff>238125</xdr:rowOff>
                  </to>
                </anchor>
              </controlPr>
            </control>
          </mc:Choice>
        </mc:AlternateContent>
        <mc:AlternateContent xmlns:mc="http://schemas.openxmlformats.org/markup-compatibility/2006">
          <mc:Choice Requires="x14">
            <control shapeId="5124" r:id="rId7" name="Drop Down 4">
              <controlPr defaultSize="0" autoLine="0" autoPict="0">
                <anchor moveWithCells="1" sizeWithCells="1">
                  <from>
                    <xdr:col>1</xdr:col>
                    <xdr:colOff>285750</xdr:colOff>
                    <xdr:row>10</xdr:row>
                    <xdr:rowOff>85725</xdr:rowOff>
                  </from>
                  <to>
                    <xdr:col>1</xdr:col>
                    <xdr:colOff>3219450</xdr:colOff>
                    <xdr:row>10</xdr:row>
                    <xdr:rowOff>238125</xdr:rowOff>
                  </to>
                </anchor>
              </controlPr>
            </control>
          </mc:Choice>
        </mc:AlternateContent>
        <mc:AlternateContent xmlns:mc="http://schemas.openxmlformats.org/markup-compatibility/2006">
          <mc:Choice Requires="x14">
            <control shapeId="5125" r:id="rId8" name="Drop Down 5">
              <controlPr defaultSize="0" autoLine="0" autoPict="0">
                <anchor moveWithCells="1" sizeWithCells="1">
                  <from>
                    <xdr:col>1</xdr:col>
                    <xdr:colOff>285750</xdr:colOff>
                    <xdr:row>11</xdr:row>
                    <xdr:rowOff>85725</xdr:rowOff>
                  </from>
                  <to>
                    <xdr:col>1</xdr:col>
                    <xdr:colOff>3219450</xdr:colOff>
                    <xdr:row>11</xdr:row>
                    <xdr:rowOff>238125</xdr:rowOff>
                  </to>
                </anchor>
              </controlPr>
            </control>
          </mc:Choice>
        </mc:AlternateContent>
        <mc:AlternateContent xmlns:mc="http://schemas.openxmlformats.org/markup-compatibility/2006">
          <mc:Choice Requires="x14">
            <control shapeId="5126" r:id="rId9" name="Drop Down 6">
              <controlPr defaultSize="0" autoLine="0" autoPict="0">
                <anchor moveWithCells="1" sizeWithCells="1">
                  <from>
                    <xdr:col>1</xdr:col>
                    <xdr:colOff>285750</xdr:colOff>
                    <xdr:row>12</xdr:row>
                    <xdr:rowOff>85725</xdr:rowOff>
                  </from>
                  <to>
                    <xdr:col>1</xdr:col>
                    <xdr:colOff>3219450</xdr:colOff>
                    <xdr:row>12</xdr:row>
                    <xdr:rowOff>238125</xdr:rowOff>
                  </to>
                </anchor>
              </controlPr>
            </control>
          </mc:Choice>
        </mc:AlternateContent>
        <mc:AlternateContent xmlns:mc="http://schemas.openxmlformats.org/markup-compatibility/2006">
          <mc:Choice Requires="x14">
            <control shapeId="5127" r:id="rId10" name="Drop Down 7">
              <controlPr defaultSize="0" autoLine="0" autoPict="0">
                <anchor moveWithCells="1" sizeWithCells="1">
                  <from>
                    <xdr:col>1</xdr:col>
                    <xdr:colOff>285750</xdr:colOff>
                    <xdr:row>13</xdr:row>
                    <xdr:rowOff>85725</xdr:rowOff>
                  </from>
                  <to>
                    <xdr:col>1</xdr:col>
                    <xdr:colOff>3219450</xdr:colOff>
                    <xdr:row>13</xdr:row>
                    <xdr:rowOff>238125</xdr:rowOff>
                  </to>
                </anchor>
              </controlPr>
            </control>
          </mc:Choice>
        </mc:AlternateContent>
        <mc:AlternateContent xmlns:mc="http://schemas.openxmlformats.org/markup-compatibility/2006">
          <mc:Choice Requires="x14">
            <control shapeId="5128" r:id="rId11" name="Drop Down 8">
              <controlPr defaultSize="0" autoLine="0" autoPict="0">
                <anchor moveWithCells="1" sizeWithCells="1">
                  <from>
                    <xdr:col>1</xdr:col>
                    <xdr:colOff>285750</xdr:colOff>
                    <xdr:row>14</xdr:row>
                    <xdr:rowOff>85725</xdr:rowOff>
                  </from>
                  <to>
                    <xdr:col>1</xdr:col>
                    <xdr:colOff>3219450</xdr:colOff>
                    <xdr:row>14</xdr:row>
                    <xdr:rowOff>238125</xdr:rowOff>
                  </to>
                </anchor>
              </controlPr>
            </control>
          </mc:Choice>
        </mc:AlternateContent>
        <mc:AlternateContent xmlns:mc="http://schemas.openxmlformats.org/markup-compatibility/2006">
          <mc:Choice Requires="x14">
            <control shapeId="5129" r:id="rId12" name="Drop Down 9">
              <controlPr defaultSize="0" autoLine="0" autoPict="0">
                <anchor moveWithCells="1" sizeWithCells="1">
                  <from>
                    <xdr:col>1</xdr:col>
                    <xdr:colOff>285750</xdr:colOff>
                    <xdr:row>15</xdr:row>
                    <xdr:rowOff>85725</xdr:rowOff>
                  </from>
                  <to>
                    <xdr:col>1</xdr:col>
                    <xdr:colOff>3219450</xdr:colOff>
                    <xdr:row>15</xdr:row>
                    <xdr:rowOff>238125</xdr:rowOff>
                  </to>
                </anchor>
              </controlPr>
            </control>
          </mc:Choice>
        </mc:AlternateContent>
        <mc:AlternateContent xmlns:mc="http://schemas.openxmlformats.org/markup-compatibility/2006">
          <mc:Choice Requires="x14">
            <control shapeId="5130" r:id="rId13" name="Drop Down 10">
              <controlPr defaultSize="0" autoLine="0" autoPict="0">
                <anchor moveWithCells="1" sizeWithCells="1">
                  <from>
                    <xdr:col>1</xdr:col>
                    <xdr:colOff>285750</xdr:colOff>
                    <xdr:row>16</xdr:row>
                    <xdr:rowOff>85725</xdr:rowOff>
                  </from>
                  <to>
                    <xdr:col>1</xdr:col>
                    <xdr:colOff>3219450</xdr:colOff>
                    <xdr:row>16</xdr:row>
                    <xdr:rowOff>238125</xdr:rowOff>
                  </to>
                </anchor>
              </controlPr>
            </control>
          </mc:Choice>
        </mc:AlternateContent>
        <mc:AlternateContent xmlns:mc="http://schemas.openxmlformats.org/markup-compatibility/2006">
          <mc:Choice Requires="x14">
            <control shapeId="5131" r:id="rId14" name="Drop Down 11">
              <controlPr defaultSize="0" autoLine="0" autoPict="0">
                <anchor moveWithCells="1" sizeWithCells="1">
                  <from>
                    <xdr:col>1</xdr:col>
                    <xdr:colOff>285750</xdr:colOff>
                    <xdr:row>17</xdr:row>
                    <xdr:rowOff>85725</xdr:rowOff>
                  </from>
                  <to>
                    <xdr:col>1</xdr:col>
                    <xdr:colOff>3219450</xdr:colOff>
                    <xdr:row>17</xdr:row>
                    <xdr:rowOff>238125</xdr:rowOff>
                  </to>
                </anchor>
              </controlPr>
            </control>
          </mc:Choice>
        </mc:AlternateContent>
        <mc:AlternateContent xmlns:mc="http://schemas.openxmlformats.org/markup-compatibility/2006">
          <mc:Choice Requires="x14">
            <control shapeId="5132" r:id="rId15" name="Drop Down 12">
              <controlPr defaultSize="0" autoLine="0" autoPict="0">
                <anchor moveWithCells="1" sizeWithCells="1">
                  <from>
                    <xdr:col>1</xdr:col>
                    <xdr:colOff>285750</xdr:colOff>
                    <xdr:row>18</xdr:row>
                    <xdr:rowOff>85725</xdr:rowOff>
                  </from>
                  <to>
                    <xdr:col>1</xdr:col>
                    <xdr:colOff>3219450</xdr:colOff>
                    <xdr:row>18</xdr:row>
                    <xdr:rowOff>238125</xdr:rowOff>
                  </to>
                </anchor>
              </controlPr>
            </control>
          </mc:Choice>
        </mc:AlternateContent>
        <mc:AlternateContent xmlns:mc="http://schemas.openxmlformats.org/markup-compatibility/2006">
          <mc:Choice Requires="x14">
            <control shapeId="5133" r:id="rId16" name="Drop Down 13">
              <controlPr defaultSize="0" autoLine="0" autoPict="0">
                <anchor moveWithCells="1" sizeWithCells="1">
                  <from>
                    <xdr:col>1</xdr:col>
                    <xdr:colOff>285750</xdr:colOff>
                    <xdr:row>19</xdr:row>
                    <xdr:rowOff>85725</xdr:rowOff>
                  </from>
                  <to>
                    <xdr:col>1</xdr:col>
                    <xdr:colOff>3219450</xdr:colOff>
                    <xdr:row>19</xdr:row>
                    <xdr:rowOff>238125</xdr:rowOff>
                  </to>
                </anchor>
              </controlPr>
            </control>
          </mc:Choice>
        </mc:AlternateContent>
        <mc:AlternateContent xmlns:mc="http://schemas.openxmlformats.org/markup-compatibility/2006">
          <mc:Choice Requires="x14">
            <control shapeId="5134" r:id="rId17" name="Drop Down 14">
              <controlPr defaultSize="0" autoLine="0" autoPict="0">
                <anchor moveWithCells="1" sizeWithCells="1">
                  <from>
                    <xdr:col>1</xdr:col>
                    <xdr:colOff>285750</xdr:colOff>
                    <xdr:row>20</xdr:row>
                    <xdr:rowOff>85725</xdr:rowOff>
                  </from>
                  <to>
                    <xdr:col>1</xdr:col>
                    <xdr:colOff>3219450</xdr:colOff>
                    <xdr:row>20</xdr:row>
                    <xdr:rowOff>238125</xdr:rowOff>
                  </to>
                </anchor>
              </controlPr>
            </control>
          </mc:Choice>
        </mc:AlternateContent>
        <mc:AlternateContent xmlns:mc="http://schemas.openxmlformats.org/markup-compatibility/2006">
          <mc:Choice Requires="x14">
            <control shapeId="5135" r:id="rId18" name="Drop Down 15">
              <controlPr defaultSize="0" autoLine="0" autoPict="0">
                <anchor moveWithCells="1" sizeWithCells="1">
                  <from>
                    <xdr:col>1</xdr:col>
                    <xdr:colOff>285750</xdr:colOff>
                    <xdr:row>21</xdr:row>
                    <xdr:rowOff>85725</xdr:rowOff>
                  </from>
                  <to>
                    <xdr:col>1</xdr:col>
                    <xdr:colOff>3219450</xdr:colOff>
                    <xdr:row>21</xdr:row>
                    <xdr:rowOff>238125</xdr:rowOff>
                  </to>
                </anchor>
              </controlPr>
            </control>
          </mc:Choice>
        </mc:AlternateContent>
        <mc:AlternateContent xmlns:mc="http://schemas.openxmlformats.org/markup-compatibility/2006">
          <mc:Choice Requires="x14">
            <control shapeId="5136" r:id="rId19" name="Drop Down 16">
              <controlPr defaultSize="0" autoLine="0" autoPict="0">
                <anchor moveWithCells="1" sizeWithCells="1">
                  <from>
                    <xdr:col>1</xdr:col>
                    <xdr:colOff>285750</xdr:colOff>
                    <xdr:row>22</xdr:row>
                    <xdr:rowOff>85725</xdr:rowOff>
                  </from>
                  <to>
                    <xdr:col>1</xdr:col>
                    <xdr:colOff>3219450</xdr:colOff>
                    <xdr:row>22</xdr:row>
                    <xdr:rowOff>238125</xdr:rowOff>
                  </to>
                </anchor>
              </controlPr>
            </control>
          </mc:Choice>
        </mc:AlternateContent>
        <mc:AlternateContent xmlns:mc="http://schemas.openxmlformats.org/markup-compatibility/2006">
          <mc:Choice Requires="x14">
            <control shapeId="5137" r:id="rId20" name="Drop Down 17">
              <controlPr defaultSize="0" autoLine="0" autoPict="0">
                <anchor moveWithCells="1" sizeWithCells="1">
                  <from>
                    <xdr:col>1</xdr:col>
                    <xdr:colOff>285750</xdr:colOff>
                    <xdr:row>23</xdr:row>
                    <xdr:rowOff>85725</xdr:rowOff>
                  </from>
                  <to>
                    <xdr:col>1</xdr:col>
                    <xdr:colOff>3219450</xdr:colOff>
                    <xdr:row>23</xdr:row>
                    <xdr:rowOff>238125</xdr:rowOff>
                  </to>
                </anchor>
              </controlPr>
            </control>
          </mc:Choice>
        </mc:AlternateContent>
        <mc:AlternateContent xmlns:mc="http://schemas.openxmlformats.org/markup-compatibility/2006">
          <mc:Choice Requires="x14">
            <control shapeId="5138" r:id="rId21" name="Drop Down 18">
              <controlPr defaultSize="0" autoLine="0" autoPict="0">
                <anchor moveWithCells="1" sizeWithCells="1">
                  <from>
                    <xdr:col>1</xdr:col>
                    <xdr:colOff>285750</xdr:colOff>
                    <xdr:row>24</xdr:row>
                    <xdr:rowOff>85725</xdr:rowOff>
                  </from>
                  <to>
                    <xdr:col>1</xdr:col>
                    <xdr:colOff>3219450</xdr:colOff>
                    <xdr:row>24</xdr:row>
                    <xdr:rowOff>238125</xdr:rowOff>
                  </to>
                </anchor>
              </controlPr>
            </control>
          </mc:Choice>
        </mc:AlternateContent>
        <mc:AlternateContent xmlns:mc="http://schemas.openxmlformats.org/markup-compatibility/2006">
          <mc:Choice Requires="x14">
            <control shapeId="5139" r:id="rId22" name="Drop Down 19">
              <controlPr defaultSize="0" autoLine="0" autoPict="0">
                <anchor moveWithCells="1" sizeWithCells="1">
                  <from>
                    <xdr:col>1</xdr:col>
                    <xdr:colOff>285750</xdr:colOff>
                    <xdr:row>25</xdr:row>
                    <xdr:rowOff>85725</xdr:rowOff>
                  </from>
                  <to>
                    <xdr:col>1</xdr:col>
                    <xdr:colOff>3219450</xdr:colOff>
                    <xdr:row>25</xdr:row>
                    <xdr:rowOff>238125</xdr:rowOff>
                  </to>
                </anchor>
              </controlPr>
            </control>
          </mc:Choice>
        </mc:AlternateContent>
        <mc:AlternateContent xmlns:mc="http://schemas.openxmlformats.org/markup-compatibility/2006">
          <mc:Choice Requires="x14">
            <control shapeId="5140" r:id="rId23" name="Drop Down 20">
              <controlPr defaultSize="0" autoLine="0" autoPict="0">
                <anchor moveWithCells="1" sizeWithCells="1">
                  <from>
                    <xdr:col>1</xdr:col>
                    <xdr:colOff>285750</xdr:colOff>
                    <xdr:row>26</xdr:row>
                    <xdr:rowOff>85725</xdr:rowOff>
                  </from>
                  <to>
                    <xdr:col>1</xdr:col>
                    <xdr:colOff>3219450</xdr:colOff>
                    <xdr:row>26</xdr:row>
                    <xdr:rowOff>238125</xdr:rowOff>
                  </to>
                </anchor>
              </controlPr>
            </control>
          </mc:Choice>
        </mc:AlternateContent>
        <mc:AlternateContent xmlns:mc="http://schemas.openxmlformats.org/markup-compatibility/2006">
          <mc:Choice Requires="x14">
            <control shapeId="5141" r:id="rId24" name="Drop Down 21">
              <controlPr defaultSize="0" autoLine="0" autoPict="0">
                <anchor moveWithCells="1" sizeWithCells="1">
                  <from>
                    <xdr:col>1</xdr:col>
                    <xdr:colOff>285750</xdr:colOff>
                    <xdr:row>27</xdr:row>
                    <xdr:rowOff>85725</xdr:rowOff>
                  </from>
                  <to>
                    <xdr:col>1</xdr:col>
                    <xdr:colOff>3219450</xdr:colOff>
                    <xdr:row>27</xdr:row>
                    <xdr:rowOff>238125</xdr:rowOff>
                  </to>
                </anchor>
              </controlPr>
            </control>
          </mc:Choice>
        </mc:AlternateContent>
        <mc:AlternateContent xmlns:mc="http://schemas.openxmlformats.org/markup-compatibility/2006">
          <mc:Choice Requires="x14">
            <control shapeId="5142" r:id="rId25" name="Drop Down 22">
              <controlPr defaultSize="0" autoLine="0" autoPict="0">
                <anchor moveWithCells="1" sizeWithCells="1">
                  <from>
                    <xdr:col>1</xdr:col>
                    <xdr:colOff>285750</xdr:colOff>
                    <xdr:row>28</xdr:row>
                    <xdr:rowOff>85725</xdr:rowOff>
                  </from>
                  <to>
                    <xdr:col>1</xdr:col>
                    <xdr:colOff>3219450</xdr:colOff>
                    <xdr:row>28</xdr:row>
                    <xdr:rowOff>238125</xdr:rowOff>
                  </to>
                </anchor>
              </controlPr>
            </control>
          </mc:Choice>
        </mc:AlternateContent>
        <mc:AlternateContent xmlns:mc="http://schemas.openxmlformats.org/markup-compatibility/2006">
          <mc:Choice Requires="x14">
            <control shapeId="5143" r:id="rId26" name="Drop Down 23">
              <controlPr defaultSize="0" autoLine="0" autoPict="0">
                <anchor moveWithCells="1" sizeWithCells="1">
                  <from>
                    <xdr:col>1</xdr:col>
                    <xdr:colOff>285750</xdr:colOff>
                    <xdr:row>29</xdr:row>
                    <xdr:rowOff>85725</xdr:rowOff>
                  </from>
                  <to>
                    <xdr:col>1</xdr:col>
                    <xdr:colOff>3219450</xdr:colOff>
                    <xdr:row>29</xdr:row>
                    <xdr:rowOff>238125</xdr:rowOff>
                  </to>
                </anchor>
              </controlPr>
            </control>
          </mc:Choice>
        </mc:AlternateContent>
        <mc:AlternateContent xmlns:mc="http://schemas.openxmlformats.org/markup-compatibility/2006">
          <mc:Choice Requires="x14">
            <control shapeId="5144" r:id="rId27" name="Drop Down 24">
              <controlPr defaultSize="0" autoLine="0" autoPict="0">
                <anchor moveWithCells="1" sizeWithCells="1">
                  <from>
                    <xdr:col>1</xdr:col>
                    <xdr:colOff>285750</xdr:colOff>
                    <xdr:row>8</xdr:row>
                    <xdr:rowOff>85725</xdr:rowOff>
                  </from>
                  <to>
                    <xdr:col>1</xdr:col>
                    <xdr:colOff>3219450</xdr:colOff>
                    <xdr:row>8</xdr:row>
                    <xdr:rowOff>238125</xdr:rowOff>
                  </to>
                </anchor>
              </controlPr>
            </control>
          </mc:Choice>
        </mc:AlternateContent>
        <mc:AlternateContent xmlns:mc="http://schemas.openxmlformats.org/markup-compatibility/2006">
          <mc:Choice Requires="x14">
            <control shapeId="5145" r:id="rId28" name="Drop Down 25">
              <controlPr defaultSize="0" autoLine="0" autoPict="0">
                <anchor moveWithCells="1" sizeWithCells="1">
                  <from>
                    <xdr:col>1</xdr:col>
                    <xdr:colOff>285750</xdr:colOff>
                    <xdr:row>9</xdr:row>
                    <xdr:rowOff>85725</xdr:rowOff>
                  </from>
                  <to>
                    <xdr:col>1</xdr:col>
                    <xdr:colOff>3219450</xdr:colOff>
                    <xdr:row>9</xdr:row>
                    <xdr:rowOff>238125</xdr:rowOff>
                  </to>
                </anchor>
              </controlPr>
            </control>
          </mc:Choice>
        </mc:AlternateContent>
        <mc:AlternateContent xmlns:mc="http://schemas.openxmlformats.org/markup-compatibility/2006">
          <mc:Choice Requires="x14">
            <control shapeId="5146" r:id="rId29" name="Drop Down 26">
              <controlPr defaultSize="0" autoLine="0" autoPict="0">
                <anchor moveWithCells="1" sizeWithCells="1">
                  <from>
                    <xdr:col>1</xdr:col>
                    <xdr:colOff>285750</xdr:colOff>
                    <xdr:row>10</xdr:row>
                    <xdr:rowOff>85725</xdr:rowOff>
                  </from>
                  <to>
                    <xdr:col>1</xdr:col>
                    <xdr:colOff>3219450</xdr:colOff>
                    <xdr:row>10</xdr:row>
                    <xdr:rowOff>238125</xdr:rowOff>
                  </to>
                </anchor>
              </controlPr>
            </control>
          </mc:Choice>
        </mc:AlternateContent>
        <mc:AlternateContent xmlns:mc="http://schemas.openxmlformats.org/markup-compatibility/2006">
          <mc:Choice Requires="x14">
            <control shapeId="5147" r:id="rId30" name="Drop Down 27">
              <controlPr defaultSize="0" autoLine="0" autoPict="0">
                <anchor moveWithCells="1" sizeWithCells="1">
                  <from>
                    <xdr:col>1</xdr:col>
                    <xdr:colOff>285750</xdr:colOff>
                    <xdr:row>11</xdr:row>
                    <xdr:rowOff>85725</xdr:rowOff>
                  </from>
                  <to>
                    <xdr:col>1</xdr:col>
                    <xdr:colOff>3219450</xdr:colOff>
                    <xdr:row>11</xdr:row>
                    <xdr:rowOff>238125</xdr:rowOff>
                  </to>
                </anchor>
              </controlPr>
            </control>
          </mc:Choice>
        </mc:AlternateContent>
        <mc:AlternateContent xmlns:mc="http://schemas.openxmlformats.org/markup-compatibility/2006">
          <mc:Choice Requires="x14">
            <control shapeId="5148" r:id="rId31" name="Drop Down 28">
              <controlPr defaultSize="0" autoLine="0" autoPict="0">
                <anchor moveWithCells="1" sizeWithCells="1">
                  <from>
                    <xdr:col>1</xdr:col>
                    <xdr:colOff>285750</xdr:colOff>
                    <xdr:row>12</xdr:row>
                    <xdr:rowOff>85725</xdr:rowOff>
                  </from>
                  <to>
                    <xdr:col>1</xdr:col>
                    <xdr:colOff>3219450</xdr:colOff>
                    <xdr:row>12</xdr:row>
                    <xdr:rowOff>238125</xdr:rowOff>
                  </to>
                </anchor>
              </controlPr>
            </control>
          </mc:Choice>
        </mc:AlternateContent>
        <mc:AlternateContent xmlns:mc="http://schemas.openxmlformats.org/markup-compatibility/2006">
          <mc:Choice Requires="x14">
            <control shapeId="5149" r:id="rId32" name="Drop Down 29">
              <controlPr defaultSize="0" autoLine="0" autoPict="0">
                <anchor moveWithCells="1" sizeWithCells="1">
                  <from>
                    <xdr:col>1</xdr:col>
                    <xdr:colOff>285750</xdr:colOff>
                    <xdr:row>13</xdr:row>
                    <xdr:rowOff>85725</xdr:rowOff>
                  </from>
                  <to>
                    <xdr:col>1</xdr:col>
                    <xdr:colOff>3219450</xdr:colOff>
                    <xdr:row>13</xdr:row>
                    <xdr:rowOff>238125</xdr:rowOff>
                  </to>
                </anchor>
              </controlPr>
            </control>
          </mc:Choice>
        </mc:AlternateContent>
        <mc:AlternateContent xmlns:mc="http://schemas.openxmlformats.org/markup-compatibility/2006">
          <mc:Choice Requires="x14">
            <control shapeId="5150" r:id="rId33" name="Drop Down 30">
              <controlPr defaultSize="0" autoLine="0" autoPict="0">
                <anchor moveWithCells="1" sizeWithCells="1">
                  <from>
                    <xdr:col>1</xdr:col>
                    <xdr:colOff>285750</xdr:colOff>
                    <xdr:row>14</xdr:row>
                    <xdr:rowOff>85725</xdr:rowOff>
                  </from>
                  <to>
                    <xdr:col>1</xdr:col>
                    <xdr:colOff>3219450</xdr:colOff>
                    <xdr:row>14</xdr:row>
                    <xdr:rowOff>238125</xdr:rowOff>
                  </to>
                </anchor>
              </controlPr>
            </control>
          </mc:Choice>
        </mc:AlternateContent>
        <mc:AlternateContent xmlns:mc="http://schemas.openxmlformats.org/markup-compatibility/2006">
          <mc:Choice Requires="x14">
            <control shapeId="5151" r:id="rId34" name="Drop Down 31">
              <controlPr defaultSize="0" autoLine="0" autoPict="0">
                <anchor moveWithCells="1" sizeWithCells="1">
                  <from>
                    <xdr:col>1</xdr:col>
                    <xdr:colOff>285750</xdr:colOff>
                    <xdr:row>15</xdr:row>
                    <xdr:rowOff>85725</xdr:rowOff>
                  </from>
                  <to>
                    <xdr:col>1</xdr:col>
                    <xdr:colOff>3219450</xdr:colOff>
                    <xdr:row>15</xdr:row>
                    <xdr:rowOff>238125</xdr:rowOff>
                  </to>
                </anchor>
              </controlPr>
            </control>
          </mc:Choice>
        </mc:AlternateContent>
        <mc:AlternateContent xmlns:mc="http://schemas.openxmlformats.org/markup-compatibility/2006">
          <mc:Choice Requires="x14">
            <control shapeId="5152" r:id="rId35" name="Drop Down 32">
              <controlPr defaultSize="0" autoLine="0" autoPict="0">
                <anchor moveWithCells="1" sizeWithCells="1">
                  <from>
                    <xdr:col>1</xdr:col>
                    <xdr:colOff>285750</xdr:colOff>
                    <xdr:row>16</xdr:row>
                    <xdr:rowOff>85725</xdr:rowOff>
                  </from>
                  <to>
                    <xdr:col>1</xdr:col>
                    <xdr:colOff>3219450</xdr:colOff>
                    <xdr:row>16</xdr:row>
                    <xdr:rowOff>238125</xdr:rowOff>
                  </to>
                </anchor>
              </controlPr>
            </control>
          </mc:Choice>
        </mc:AlternateContent>
        <mc:AlternateContent xmlns:mc="http://schemas.openxmlformats.org/markup-compatibility/2006">
          <mc:Choice Requires="x14">
            <control shapeId="5153" r:id="rId36" name="Drop Down 33">
              <controlPr defaultSize="0" autoLine="0" autoPict="0">
                <anchor moveWithCells="1" sizeWithCells="1">
                  <from>
                    <xdr:col>1</xdr:col>
                    <xdr:colOff>285750</xdr:colOff>
                    <xdr:row>17</xdr:row>
                    <xdr:rowOff>85725</xdr:rowOff>
                  </from>
                  <to>
                    <xdr:col>1</xdr:col>
                    <xdr:colOff>3219450</xdr:colOff>
                    <xdr:row>17</xdr:row>
                    <xdr:rowOff>238125</xdr:rowOff>
                  </to>
                </anchor>
              </controlPr>
            </control>
          </mc:Choice>
        </mc:AlternateContent>
        <mc:AlternateContent xmlns:mc="http://schemas.openxmlformats.org/markup-compatibility/2006">
          <mc:Choice Requires="x14">
            <control shapeId="5154" r:id="rId37" name="Drop Down 34">
              <controlPr defaultSize="0" autoLine="0" autoPict="0">
                <anchor moveWithCells="1" sizeWithCells="1">
                  <from>
                    <xdr:col>1</xdr:col>
                    <xdr:colOff>285750</xdr:colOff>
                    <xdr:row>18</xdr:row>
                    <xdr:rowOff>85725</xdr:rowOff>
                  </from>
                  <to>
                    <xdr:col>1</xdr:col>
                    <xdr:colOff>3219450</xdr:colOff>
                    <xdr:row>18</xdr:row>
                    <xdr:rowOff>238125</xdr:rowOff>
                  </to>
                </anchor>
              </controlPr>
            </control>
          </mc:Choice>
        </mc:AlternateContent>
        <mc:AlternateContent xmlns:mc="http://schemas.openxmlformats.org/markup-compatibility/2006">
          <mc:Choice Requires="x14">
            <control shapeId="5155" r:id="rId38" name="Drop Down 35">
              <controlPr defaultSize="0" autoLine="0" autoPict="0">
                <anchor moveWithCells="1" sizeWithCells="1">
                  <from>
                    <xdr:col>1</xdr:col>
                    <xdr:colOff>285750</xdr:colOff>
                    <xdr:row>19</xdr:row>
                    <xdr:rowOff>85725</xdr:rowOff>
                  </from>
                  <to>
                    <xdr:col>1</xdr:col>
                    <xdr:colOff>3219450</xdr:colOff>
                    <xdr:row>19</xdr:row>
                    <xdr:rowOff>238125</xdr:rowOff>
                  </to>
                </anchor>
              </controlPr>
            </control>
          </mc:Choice>
        </mc:AlternateContent>
        <mc:AlternateContent xmlns:mc="http://schemas.openxmlformats.org/markup-compatibility/2006">
          <mc:Choice Requires="x14">
            <control shapeId="5156" r:id="rId39" name="Drop Down 36">
              <controlPr defaultSize="0" autoLine="0" autoPict="0">
                <anchor moveWithCells="1" sizeWithCells="1">
                  <from>
                    <xdr:col>1</xdr:col>
                    <xdr:colOff>285750</xdr:colOff>
                    <xdr:row>20</xdr:row>
                    <xdr:rowOff>85725</xdr:rowOff>
                  </from>
                  <to>
                    <xdr:col>1</xdr:col>
                    <xdr:colOff>3219450</xdr:colOff>
                    <xdr:row>20</xdr:row>
                    <xdr:rowOff>238125</xdr:rowOff>
                  </to>
                </anchor>
              </controlPr>
            </control>
          </mc:Choice>
        </mc:AlternateContent>
        <mc:AlternateContent xmlns:mc="http://schemas.openxmlformats.org/markup-compatibility/2006">
          <mc:Choice Requires="x14">
            <control shapeId="5157" r:id="rId40" name="Drop Down 37">
              <controlPr defaultSize="0" autoLine="0" autoPict="0">
                <anchor moveWithCells="1" sizeWithCells="1">
                  <from>
                    <xdr:col>1</xdr:col>
                    <xdr:colOff>285750</xdr:colOff>
                    <xdr:row>21</xdr:row>
                    <xdr:rowOff>85725</xdr:rowOff>
                  </from>
                  <to>
                    <xdr:col>1</xdr:col>
                    <xdr:colOff>3219450</xdr:colOff>
                    <xdr:row>21</xdr:row>
                    <xdr:rowOff>238125</xdr:rowOff>
                  </to>
                </anchor>
              </controlPr>
            </control>
          </mc:Choice>
        </mc:AlternateContent>
        <mc:AlternateContent xmlns:mc="http://schemas.openxmlformats.org/markup-compatibility/2006">
          <mc:Choice Requires="x14">
            <control shapeId="5158" r:id="rId41" name="Drop Down 38">
              <controlPr defaultSize="0" autoLine="0" autoPict="0">
                <anchor moveWithCells="1" sizeWithCells="1">
                  <from>
                    <xdr:col>1</xdr:col>
                    <xdr:colOff>285750</xdr:colOff>
                    <xdr:row>22</xdr:row>
                    <xdr:rowOff>85725</xdr:rowOff>
                  </from>
                  <to>
                    <xdr:col>1</xdr:col>
                    <xdr:colOff>3219450</xdr:colOff>
                    <xdr:row>22</xdr:row>
                    <xdr:rowOff>238125</xdr:rowOff>
                  </to>
                </anchor>
              </controlPr>
            </control>
          </mc:Choice>
        </mc:AlternateContent>
        <mc:AlternateContent xmlns:mc="http://schemas.openxmlformats.org/markup-compatibility/2006">
          <mc:Choice Requires="x14">
            <control shapeId="5159" r:id="rId42" name="Drop Down 39">
              <controlPr defaultSize="0" autoLine="0" autoPict="0">
                <anchor moveWithCells="1" sizeWithCells="1">
                  <from>
                    <xdr:col>1</xdr:col>
                    <xdr:colOff>285750</xdr:colOff>
                    <xdr:row>23</xdr:row>
                    <xdr:rowOff>85725</xdr:rowOff>
                  </from>
                  <to>
                    <xdr:col>1</xdr:col>
                    <xdr:colOff>3219450</xdr:colOff>
                    <xdr:row>23</xdr:row>
                    <xdr:rowOff>238125</xdr:rowOff>
                  </to>
                </anchor>
              </controlPr>
            </control>
          </mc:Choice>
        </mc:AlternateContent>
        <mc:AlternateContent xmlns:mc="http://schemas.openxmlformats.org/markup-compatibility/2006">
          <mc:Choice Requires="x14">
            <control shapeId="5160" r:id="rId43" name="Drop Down 40">
              <controlPr defaultSize="0" autoLine="0" autoPict="0">
                <anchor moveWithCells="1" sizeWithCells="1">
                  <from>
                    <xdr:col>1</xdr:col>
                    <xdr:colOff>285750</xdr:colOff>
                    <xdr:row>24</xdr:row>
                    <xdr:rowOff>85725</xdr:rowOff>
                  </from>
                  <to>
                    <xdr:col>1</xdr:col>
                    <xdr:colOff>3219450</xdr:colOff>
                    <xdr:row>24</xdr:row>
                    <xdr:rowOff>238125</xdr:rowOff>
                  </to>
                </anchor>
              </controlPr>
            </control>
          </mc:Choice>
        </mc:AlternateContent>
        <mc:AlternateContent xmlns:mc="http://schemas.openxmlformats.org/markup-compatibility/2006">
          <mc:Choice Requires="x14">
            <control shapeId="5161" r:id="rId44" name="Drop Down 41">
              <controlPr defaultSize="0" autoLine="0" autoPict="0">
                <anchor moveWithCells="1" sizeWithCells="1">
                  <from>
                    <xdr:col>1</xdr:col>
                    <xdr:colOff>285750</xdr:colOff>
                    <xdr:row>25</xdr:row>
                    <xdr:rowOff>85725</xdr:rowOff>
                  </from>
                  <to>
                    <xdr:col>1</xdr:col>
                    <xdr:colOff>3219450</xdr:colOff>
                    <xdr:row>25</xdr:row>
                    <xdr:rowOff>238125</xdr:rowOff>
                  </to>
                </anchor>
              </controlPr>
            </control>
          </mc:Choice>
        </mc:AlternateContent>
        <mc:AlternateContent xmlns:mc="http://schemas.openxmlformats.org/markup-compatibility/2006">
          <mc:Choice Requires="x14">
            <control shapeId="5162" r:id="rId45" name="Drop Down 42">
              <controlPr defaultSize="0" autoLine="0" autoPict="0">
                <anchor moveWithCells="1" sizeWithCells="1">
                  <from>
                    <xdr:col>1</xdr:col>
                    <xdr:colOff>285750</xdr:colOff>
                    <xdr:row>26</xdr:row>
                    <xdr:rowOff>85725</xdr:rowOff>
                  </from>
                  <to>
                    <xdr:col>1</xdr:col>
                    <xdr:colOff>3219450</xdr:colOff>
                    <xdr:row>26</xdr:row>
                    <xdr:rowOff>238125</xdr:rowOff>
                  </to>
                </anchor>
              </controlPr>
            </control>
          </mc:Choice>
        </mc:AlternateContent>
        <mc:AlternateContent xmlns:mc="http://schemas.openxmlformats.org/markup-compatibility/2006">
          <mc:Choice Requires="x14">
            <control shapeId="5163" r:id="rId46" name="Drop Down 43">
              <controlPr defaultSize="0" autoLine="0" autoPict="0">
                <anchor moveWithCells="1" sizeWithCells="1">
                  <from>
                    <xdr:col>1</xdr:col>
                    <xdr:colOff>285750</xdr:colOff>
                    <xdr:row>27</xdr:row>
                    <xdr:rowOff>85725</xdr:rowOff>
                  </from>
                  <to>
                    <xdr:col>1</xdr:col>
                    <xdr:colOff>3219450</xdr:colOff>
                    <xdr:row>27</xdr:row>
                    <xdr:rowOff>238125</xdr:rowOff>
                  </to>
                </anchor>
              </controlPr>
            </control>
          </mc:Choice>
        </mc:AlternateContent>
        <mc:AlternateContent xmlns:mc="http://schemas.openxmlformats.org/markup-compatibility/2006">
          <mc:Choice Requires="x14">
            <control shapeId="5164" r:id="rId47" name="Drop Down 44">
              <controlPr defaultSize="0" autoLine="0" autoPict="0">
                <anchor moveWithCells="1" sizeWithCells="1">
                  <from>
                    <xdr:col>1</xdr:col>
                    <xdr:colOff>285750</xdr:colOff>
                    <xdr:row>28</xdr:row>
                    <xdr:rowOff>85725</xdr:rowOff>
                  </from>
                  <to>
                    <xdr:col>1</xdr:col>
                    <xdr:colOff>3219450</xdr:colOff>
                    <xdr:row>28</xdr:row>
                    <xdr:rowOff>238125</xdr:rowOff>
                  </to>
                </anchor>
              </controlPr>
            </control>
          </mc:Choice>
        </mc:AlternateContent>
        <mc:AlternateContent xmlns:mc="http://schemas.openxmlformats.org/markup-compatibility/2006">
          <mc:Choice Requires="x14">
            <control shapeId="5165" r:id="rId48" name="Drop Down 45">
              <controlPr defaultSize="0" autoLine="0" autoPict="0">
                <anchor moveWithCells="1" sizeWithCells="1">
                  <from>
                    <xdr:col>1</xdr:col>
                    <xdr:colOff>285750</xdr:colOff>
                    <xdr:row>29</xdr:row>
                    <xdr:rowOff>85725</xdr:rowOff>
                  </from>
                  <to>
                    <xdr:col>1</xdr:col>
                    <xdr:colOff>3219450</xdr:colOff>
                    <xdr:row>29</xdr:row>
                    <xdr:rowOff>238125</xdr:rowOff>
                  </to>
                </anchor>
              </controlPr>
            </control>
          </mc:Choice>
        </mc:AlternateContent>
        <mc:AlternateContent xmlns:mc="http://schemas.openxmlformats.org/markup-compatibility/2006">
          <mc:Choice Requires="x14">
            <control shapeId="5166" r:id="rId49" name="Drop Down 46">
              <controlPr defaultSize="0" autoLine="0" autoPict="0">
                <anchor moveWithCells="1" sizeWithCells="1">
                  <from>
                    <xdr:col>1</xdr:col>
                    <xdr:colOff>285750</xdr:colOff>
                    <xdr:row>8</xdr:row>
                    <xdr:rowOff>85725</xdr:rowOff>
                  </from>
                  <to>
                    <xdr:col>1</xdr:col>
                    <xdr:colOff>3219450</xdr:colOff>
                    <xdr:row>8</xdr:row>
                    <xdr:rowOff>238125</xdr:rowOff>
                  </to>
                </anchor>
              </controlPr>
            </control>
          </mc:Choice>
        </mc:AlternateContent>
        <mc:AlternateContent xmlns:mc="http://schemas.openxmlformats.org/markup-compatibility/2006">
          <mc:Choice Requires="x14">
            <control shapeId="5167" r:id="rId50" name="Drop Down 47">
              <controlPr defaultSize="0" autoLine="0" autoPict="0">
                <anchor moveWithCells="1" sizeWithCells="1">
                  <from>
                    <xdr:col>1</xdr:col>
                    <xdr:colOff>285750</xdr:colOff>
                    <xdr:row>9</xdr:row>
                    <xdr:rowOff>85725</xdr:rowOff>
                  </from>
                  <to>
                    <xdr:col>1</xdr:col>
                    <xdr:colOff>3219450</xdr:colOff>
                    <xdr:row>9</xdr:row>
                    <xdr:rowOff>238125</xdr:rowOff>
                  </to>
                </anchor>
              </controlPr>
            </control>
          </mc:Choice>
        </mc:AlternateContent>
        <mc:AlternateContent xmlns:mc="http://schemas.openxmlformats.org/markup-compatibility/2006">
          <mc:Choice Requires="x14">
            <control shapeId="5168" r:id="rId51" name="Drop Down 48">
              <controlPr defaultSize="0" autoLine="0" autoPict="0">
                <anchor moveWithCells="1" sizeWithCells="1">
                  <from>
                    <xdr:col>1</xdr:col>
                    <xdr:colOff>285750</xdr:colOff>
                    <xdr:row>10</xdr:row>
                    <xdr:rowOff>85725</xdr:rowOff>
                  </from>
                  <to>
                    <xdr:col>1</xdr:col>
                    <xdr:colOff>3219450</xdr:colOff>
                    <xdr:row>10</xdr:row>
                    <xdr:rowOff>238125</xdr:rowOff>
                  </to>
                </anchor>
              </controlPr>
            </control>
          </mc:Choice>
        </mc:AlternateContent>
        <mc:AlternateContent xmlns:mc="http://schemas.openxmlformats.org/markup-compatibility/2006">
          <mc:Choice Requires="x14">
            <control shapeId="5169" r:id="rId52" name="Drop Down 49">
              <controlPr defaultSize="0" autoLine="0" autoPict="0">
                <anchor moveWithCells="1" sizeWithCells="1">
                  <from>
                    <xdr:col>1</xdr:col>
                    <xdr:colOff>285750</xdr:colOff>
                    <xdr:row>11</xdr:row>
                    <xdr:rowOff>85725</xdr:rowOff>
                  </from>
                  <to>
                    <xdr:col>1</xdr:col>
                    <xdr:colOff>3219450</xdr:colOff>
                    <xdr:row>11</xdr:row>
                    <xdr:rowOff>238125</xdr:rowOff>
                  </to>
                </anchor>
              </controlPr>
            </control>
          </mc:Choice>
        </mc:AlternateContent>
        <mc:AlternateContent xmlns:mc="http://schemas.openxmlformats.org/markup-compatibility/2006">
          <mc:Choice Requires="x14">
            <control shapeId="5170" r:id="rId53" name="Drop Down 50">
              <controlPr defaultSize="0" autoLine="0" autoPict="0">
                <anchor moveWithCells="1" sizeWithCells="1">
                  <from>
                    <xdr:col>1</xdr:col>
                    <xdr:colOff>285750</xdr:colOff>
                    <xdr:row>12</xdr:row>
                    <xdr:rowOff>85725</xdr:rowOff>
                  </from>
                  <to>
                    <xdr:col>1</xdr:col>
                    <xdr:colOff>3219450</xdr:colOff>
                    <xdr:row>12</xdr:row>
                    <xdr:rowOff>238125</xdr:rowOff>
                  </to>
                </anchor>
              </controlPr>
            </control>
          </mc:Choice>
        </mc:AlternateContent>
        <mc:AlternateContent xmlns:mc="http://schemas.openxmlformats.org/markup-compatibility/2006">
          <mc:Choice Requires="x14">
            <control shapeId="5171" r:id="rId54" name="Drop Down 51">
              <controlPr defaultSize="0" autoLine="0" autoPict="0">
                <anchor moveWithCells="1" sizeWithCells="1">
                  <from>
                    <xdr:col>1</xdr:col>
                    <xdr:colOff>285750</xdr:colOff>
                    <xdr:row>13</xdr:row>
                    <xdr:rowOff>85725</xdr:rowOff>
                  </from>
                  <to>
                    <xdr:col>1</xdr:col>
                    <xdr:colOff>3219450</xdr:colOff>
                    <xdr:row>13</xdr:row>
                    <xdr:rowOff>238125</xdr:rowOff>
                  </to>
                </anchor>
              </controlPr>
            </control>
          </mc:Choice>
        </mc:AlternateContent>
        <mc:AlternateContent xmlns:mc="http://schemas.openxmlformats.org/markup-compatibility/2006">
          <mc:Choice Requires="x14">
            <control shapeId="5172" r:id="rId55" name="Drop Down 52">
              <controlPr defaultSize="0" autoLine="0" autoPict="0">
                <anchor moveWithCells="1" sizeWithCells="1">
                  <from>
                    <xdr:col>1</xdr:col>
                    <xdr:colOff>285750</xdr:colOff>
                    <xdr:row>14</xdr:row>
                    <xdr:rowOff>85725</xdr:rowOff>
                  </from>
                  <to>
                    <xdr:col>1</xdr:col>
                    <xdr:colOff>3219450</xdr:colOff>
                    <xdr:row>14</xdr:row>
                    <xdr:rowOff>238125</xdr:rowOff>
                  </to>
                </anchor>
              </controlPr>
            </control>
          </mc:Choice>
        </mc:AlternateContent>
        <mc:AlternateContent xmlns:mc="http://schemas.openxmlformats.org/markup-compatibility/2006">
          <mc:Choice Requires="x14">
            <control shapeId="5173" r:id="rId56" name="Drop Down 53">
              <controlPr defaultSize="0" autoLine="0" autoPict="0">
                <anchor moveWithCells="1" sizeWithCells="1">
                  <from>
                    <xdr:col>1</xdr:col>
                    <xdr:colOff>285750</xdr:colOff>
                    <xdr:row>15</xdr:row>
                    <xdr:rowOff>85725</xdr:rowOff>
                  </from>
                  <to>
                    <xdr:col>1</xdr:col>
                    <xdr:colOff>3219450</xdr:colOff>
                    <xdr:row>15</xdr:row>
                    <xdr:rowOff>238125</xdr:rowOff>
                  </to>
                </anchor>
              </controlPr>
            </control>
          </mc:Choice>
        </mc:AlternateContent>
        <mc:AlternateContent xmlns:mc="http://schemas.openxmlformats.org/markup-compatibility/2006">
          <mc:Choice Requires="x14">
            <control shapeId="5174" r:id="rId57" name="Drop Down 54">
              <controlPr defaultSize="0" autoLine="0" autoPict="0">
                <anchor moveWithCells="1" sizeWithCells="1">
                  <from>
                    <xdr:col>1</xdr:col>
                    <xdr:colOff>285750</xdr:colOff>
                    <xdr:row>16</xdr:row>
                    <xdr:rowOff>85725</xdr:rowOff>
                  </from>
                  <to>
                    <xdr:col>1</xdr:col>
                    <xdr:colOff>3219450</xdr:colOff>
                    <xdr:row>16</xdr:row>
                    <xdr:rowOff>238125</xdr:rowOff>
                  </to>
                </anchor>
              </controlPr>
            </control>
          </mc:Choice>
        </mc:AlternateContent>
        <mc:AlternateContent xmlns:mc="http://schemas.openxmlformats.org/markup-compatibility/2006">
          <mc:Choice Requires="x14">
            <control shapeId="5175" r:id="rId58" name="Drop Down 55">
              <controlPr defaultSize="0" autoLine="0" autoPict="0">
                <anchor moveWithCells="1" sizeWithCells="1">
                  <from>
                    <xdr:col>1</xdr:col>
                    <xdr:colOff>285750</xdr:colOff>
                    <xdr:row>17</xdr:row>
                    <xdr:rowOff>85725</xdr:rowOff>
                  </from>
                  <to>
                    <xdr:col>1</xdr:col>
                    <xdr:colOff>3219450</xdr:colOff>
                    <xdr:row>17</xdr:row>
                    <xdr:rowOff>238125</xdr:rowOff>
                  </to>
                </anchor>
              </controlPr>
            </control>
          </mc:Choice>
        </mc:AlternateContent>
        <mc:AlternateContent xmlns:mc="http://schemas.openxmlformats.org/markup-compatibility/2006">
          <mc:Choice Requires="x14">
            <control shapeId="5176" r:id="rId59" name="Drop Down 56">
              <controlPr defaultSize="0" autoLine="0" autoPict="0">
                <anchor moveWithCells="1" sizeWithCells="1">
                  <from>
                    <xdr:col>1</xdr:col>
                    <xdr:colOff>285750</xdr:colOff>
                    <xdr:row>18</xdr:row>
                    <xdr:rowOff>85725</xdr:rowOff>
                  </from>
                  <to>
                    <xdr:col>1</xdr:col>
                    <xdr:colOff>3219450</xdr:colOff>
                    <xdr:row>18</xdr:row>
                    <xdr:rowOff>238125</xdr:rowOff>
                  </to>
                </anchor>
              </controlPr>
            </control>
          </mc:Choice>
        </mc:AlternateContent>
        <mc:AlternateContent xmlns:mc="http://schemas.openxmlformats.org/markup-compatibility/2006">
          <mc:Choice Requires="x14">
            <control shapeId="5177" r:id="rId60" name="Drop Down 57">
              <controlPr defaultSize="0" autoLine="0" autoPict="0">
                <anchor moveWithCells="1" sizeWithCells="1">
                  <from>
                    <xdr:col>1</xdr:col>
                    <xdr:colOff>285750</xdr:colOff>
                    <xdr:row>19</xdr:row>
                    <xdr:rowOff>85725</xdr:rowOff>
                  </from>
                  <to>
                    <xdr:col>1</xdr:col>
                    <xdr:colOff>3219450</xdr:colOff>
                    <xdr:row>19</xdr:row>
                    <xdr:rowOff>238125</xdr:rowOff>
                  </to>
                </anchor>
              </controlPr>
            </control>
          </mc:Choice>
        </mc:AlternateContent>
        <mc:AlternateContent xmlns:mc="http://schemas.openxmlformats.org/markup-compatibility/2006">
          <mc:Choice Requires="x14">
            <control shapeId="5178" r:id="rId61" name="Drop Down 58">
              <controlPr defaultSize="0" autoLine="0" autoPict="0">
                <anchor moveWithCells="1" sizeWithCells="1">
                  <from>
                    <xdr:col>1</xdr:col>
                    <xdr:colOff>285750</xdr:colOff>
                    <xdr:row>20</xdr:row>
                    <xdr:rowOff>85725</xdr:rowOff>
                  </from>
                  <to>
                    <xdr:col>1</xdr:col>
                    <xdr:colOff>3219450</xdr:colOff>
                    <xdr:row>20</xdr:row>
                    <xdr:rowOff>238125</xdr:rowOff>
                  </to>
                </anchor>
              </controlPr>
            </control>
          </mc:Choice>
        </mc:AlternateContent>
        <mc:AlternateContent xmlns:mc="http://schemas.openxmlformats.org/markup-compatibility/2006">
          <mc:Choice Requires="x14">
            <control shapeId="5179" r:id="rId62" name="Drop Down 59">
              <controlPr defaultSize="0" autoLine="0" autoPict="0">
                <anchor moveWithCells="1" sizeWithCells="1">
                  <from>
                    <xdr:col>1</xdr:col>
                    <xdr:colOff>285750</xdr:colOff>
                    <xdr:row>21</xdr:row>
                    <xdr:rowOff>85725</xdr:rowOff>
                  </from>
                  <to>
                    <xdr:col>1</xdr:col>
                    <xdr:colOff>3219450</xdr:colOff>
                    <xdr:row>21</xdr:row>
                    <xdr:rowOff>238125</xdr:rowOff>
                  </to>
                </anchor>
              </controlPr>
            </control>
          </mc:Choice>
        </mc:AlternateContent>
        <mc:AlternateContent xmlns:mc="http://schemas.openxmlformats.org/markup-compatibility/2006">
          <mc:Choice Requires="x14">
            <control shapeId="5180" r:id="rId63" name="Drop Down 60">
              <controlPr defaultSize="0" autoLine="0" autoPict="0">
                <anchor moveWithCells="1" sizeWithCells="1">
                  <from>
                    <xdr:col>1</xdr:col>
                    <xdr:colOff>285750</xdr:colOff>
                    <xdr:row>22</xdr:row>
                    <xdr:rowOff>85725</xdr:rowOff>
                  </from>
                  <to>
                    <xdr:col>1</xdr:col>
                    <xdr:colOff>3219450</xdr:colOff>
                    <xdr:row>22</xdr:row>
                    <xdr:rowOff>238125</xdr:rowOff>
                  </to>
                </anchor>
              </controlPr>
            </control>
          </mc:Choice>
        </mc:AlternateContent>
        <mc:AlternateContent xmlns:mc="http://schemas.openxmlformats.org/markup-compatibility/2006">
          <mc:Choice Requires="x14">
            <control shapeId="5181" r:id="rId64" name="Drop Down 61">
              <controlPr defaultSize="0" autoLine="0" autoPict="0">
                <anchor moveWithCells="1" sizeWithCells="1">
                  <from>
                    <xdr:col>1</xdr:col>
                    <xdr:colOff>285750</xdr:colOff>
                    <xdr:row>23</xdr:row>
                    <xdr:rowOff>85725</xdr:rowOff>
                  </from>
                  <to>
                    <xdr:col>1</xdr:col>
                    <xdr:colOff>3219450</xdr:colOff>
                    <xdr:row>23</xdr:row>
                    <xdr:rowOff>238125</xdr:rowOff>
                  </to>
                </anchor>
              </controlPr>
            </control>
          </mc:Choice>
        </mc:AlternateContent>
        <mc:AlternateContent xmlns:mc="http://schemas.openxmlformats.org/markup-compatibility/2006">
          <mc:Choice Requires="x14">
            <control shapeId="5182" r:id="rId65" name="Drop Down 62">
              <controlPr defaultSize="0" autoLine="0" autoPict="0">
                <anchor moveWithCells="1" sizeWithCells="1">
                  <from>
                    <xdr:col>1</xdr:col>
                    <xdr:colOff>285750</xdr:colOff>
                    <xdr:row>24</xdr:row>
                    <xdr:rowOff>85725</xdr:rowOff>
                  </from>
                  <to>
                    <xdr:col>1</xdr:col>
                    <xdr:colOff>3219450</xdr:colOff>
                    <xdr:row>24</xdr:row>
                    <xdr:rowOff>238125</xdr:rowOff>
                  </to>
                </anchor>
              </controlPr>
            </control>
          </mc:Choice>
        </mc:AlternateContent>
        <mc:AlternateContent xmlns:mc="http://schemas.openxmlformats.org/markup-compatibility/2006">
          <mc:Choice Requires="x14">
            <control shapeId="5183" r:id="rId66" name="Drop Down 63">
              <controlPr defaultSize="0" autoLine="0" autoPict="0">
                <anchor moveWithCells="1" sizeWithCells="1">
                  <from>
                    <xdr:col>1</xdr:col>
                    <xdr:colOff>285750</xdr:colOff>
                    <xdr:row>25</xdr:row>
                    <xdr:rowOff>85725</xdr:rowOff>
                  </from>
                  <to>
                    <xdr:col>1</xdr:col>
                    <xdr:colOff>3219450</xdr:colOff>
                    <xdr:row>25</xdr:row>
                    <xdr:rowOff>238125</xdr:rowOff>
                  </to>
                </anchor>
              </controlPr>
            </control>
          </mc:Choice>
        </mc:AlternateContent>
        <mc:AlternateContent xmlns:mc="http://schemas.openxmlformats.org/markup-compatibility/2006">
          <mc:Choice Requires="x14">
            <control shapeId="5184" r:id="rId67" name="Drop Down 64">
              <controlPr defaultSize="0" autoLine="0" autoPict="0">
                <anchor moveWithCells="1" sizeWithCells="1">
                  <from>
                    <xdr:col>1</xdr:col>
                    <xdr:colOff>285750</xdr:colOff>
                    <xdr:row>26</xdr:row>
                    <xdr:rowOff>85725</xdr:rowOff>
                  </from>
                  <to>
                    <xdr:col>1</xdr:col>
                    <xdr:colOff>3219450</xdr:colOff>
                    <xdr:row>26</xdr:row>
                    <xdr:rowOff>238125</xdr:rowOff>
                  </to>
                </anchor>
              </controlPr>
            </control>
          </mc:Choice>
        </mc:AlternateContent>
        <mc:AlternateContent xmlns:mc="http://schemas.openxmlformats.org/markup-compatibility/2006">
          <mc:Choice Requires="x14">
            <control shapeId="5185" r:id="rId68" name="Drop Down 65">
              <controlPr defaultSize="0" autoLine="0" autoPict="0">
                <anchor moveWithCells="1" sizeWithCells="1">
                  <from>
                    <xdr:col>1</xdr:col>
                    <xdr:colOff>285750</xdr:colOff>
                    <xdr:row>27</xdr:row>
                    <xdr:rowOff>85725</xdr:rowOff>
                  </from>
                  <to>
                    <xdr:col>1</xdr:col>
                    <xdr:colOff>3219450</xdr:colOff>
                    <xdr:row>27</xdr:row>
                    <xdr:rowOff>238125</xdr:rowOff>
                  </to>
                </anchor>
              </controlPr>
            </control>
          </mc:Choice>
        </mc:AlternateContent>
        <mc:AlternateContent xmlns:mc="http://schemas.openxmlformats.org/markup-compatibility/2006">
          <mc:Choice Requires="x14">
            <control shapeId="5186" r:id="rId69" name="Drop Down 66">
              <controlPr defaultSize="0" autoLine="0" autoPict="0">
                <anchor moveWithCells="1" sizeWithCells="1">
                  <from>
                    <xdr:col>1</xdr:col>
                    <xdr:colOff>285750</xdr:colOff>
                    <xdr:row>28</xdr:row>
                    <xdr:rowOff>85725</xdr:rowOff>
                  </from>
                  <to>
                    <xdr:col>1</xdr:col>
                    <xdr:colOff>3219450</xdr:colOff>
                    <xdr:row>28</xdr:row>
                    <xdr:rowOff>238125</xdr:rowOff>
                  </to>
                </anchor>
              </controlPr>
            </control>
          </mc:Choice>
        </mc:AlternateContent>
        <mc:AlternateContent xmlns:mc="http://schemas.openxmlformats.org/markup-compatibility/2006">
          <mc:Choice Requires="x14">
            <control shapeId="5187" r:id="rId70" name="Drop Down 67">
              <controlPr defaultSize="0" autoLine="0" autoPict="0">
                <anchor moveWithCells="1" sizeWithCells="1">
                  <from>
                    <xdr:col>1</xdr:col>
                    <xdr:colOff>285750</xdr:colOff>
                    <xdr:row>29</xdr:row>
                    <xdr:rowOff>85725</xdr:rowOff>
                  </from>
                  <to>
                    <xdr:col>1</xdr:col>
                    <xdr:colOff>3219450</xdr:colOff>
                    <xdr:row>29</xdr:row>
                    <xdr:rowOff>238125</xdr:rowOff>
                  </to>
                </anchor>
              </controlPr>
            </control>
          </mc:Choice>
        </mc:AlternateContent>
        <mc:AlternateContent xmlns:mc="http://schemas.openxmlformats.org/markup-compatibility/2006">
          <mc:Choice Requires="x14">
            <control shapeId="5188" r:id="rId71" name="Drop Down 68">
              <controlPr defaultSize="0" autoLine="0" autoPict="0">
                <anchor moveWithCells="1" sizeWithCells="1">
                  <from>
                    <xdr:col>1</xdr:col>
                    <xdr:colOff>285750</xdr:colOff>
                    <xdr:row>8</xdr:row>
                    <xdr:rowOff>85725</xdr:rowOff>
                  </from>
                  <to>
                    <xdr:col>1</xdr:col>
                    <xdr:colOff>3219450</xdr:colOff>
                    <xdr:row>8</xdr:row>
                    <xdr:rowOff>238125</xdr:rowOff>
                  </to>
                </anchor>
              </controlPr>
            </control>
          </mc:Choice>
        </mc:AlternateContent>
        <mc:AlternateContent xmlns:mc="http://schemas.openxmlformats.org/markup-compatibility/2006">
          <mc:Choice Requires="x14">
            <control shapeId="5189" r:id="rId72" name="Drop Down 69">
              <controlPr defaultSize="0" autoLine="0" autoPict="0">
                <anchor moveWithCells="1" sizeWithCells="1">
                  <from>
                    <xdr:col>1</xdr:col>
                    <xdr:colOff>285750</xdr:colOff>
                    <xdr:row>8</xdr:row>
                    <xdr:rowOff>85725</xdr:rowOff>
                  </from>
                  <to>
                    <xdr:col>1</xdr:col>
                    <xdr:colOff>3219450</xdr:colOff>
                    <xdr:row>8</xdr:row>
                    <xdr:rowOff>238125</xdr:rowOff>
                  </to>
                </anchor>
              </controlPr>
            </control>
          </mc:Choice>
        </mc:AlternateContent>
        <mc:AlternateContent xmlns:mc="http://schemas.openxmlformats.org/markup-compatibility/2006">
          <mc:Choice Requires="x14">
            <control shapeId="5190" r:id="rId73" name="Drop Down 70">
              <controlPr defaultSize="0" autoLine="0" autoPict="0">
                <anchor moveWithCells="1" sizeWithCells="1">
                  <from>
                    <xdr:col>1</xdr:col>
                    <xdr:colOff>285750</xdr:colOff>
                    <xdr:row>9</xdr:row>
                    <xdr:rowOff>85725</xdr:rowOff>
                  </from>
                  <to>
                    <xdr:col>1</xdr:col>
                    <xdr:colOff>3219450</xdr:colOff>
                    <xdr:row>9</xdr:row>
                    <xdr:rowOff>238125</xdr:rowOff>
                  </to>
                </anchor>
              </controlPr>
            </control>
          </mc:Choice>
        </mc:AlternateContent>
        <mc:AlternateContent xmlns:mc="http://schemas.openxmlformats.org/markup-compatibility/2006">
          <mc:Choice Requires="x14">
            <control shapeId="5191" r:id="rId74" name="Drop Down 71">
              <controlPr defaultSize="0" autoLine="0" autoPict="0">
                <anchor moveWithCells="1" sizeWithCells="1">
                  <from>
                    <xdr:col>1</xdr:col>
                    <xdr:colOff>285750</xdr:colOff>
                    <xdr:row>10</xdr:row>
                    <xdr:rowOff>85725</xdr:rowOff>
                  </from>
                  <to>
                    <xdr:col>1</xdr:col>
                    <xdr:colOff>3219450</xdr:colOff>
                    <xdr:row>10</xdr:row>
                    <xdr:rowOff>238125</xdr:rowOff>
                  </to>
                </anchor>
              </controlPr>
            </control>
          </mc:Choice>
        </mc:AlternateContent>
        <mc:AlternateContent xmlns:mc="http://schemas.openxmlformats.org/markup-compatibility/2006">
          <mc:Choice Requires="x14">
            <control shapeId="5192" r:id="rId75" name="Drop Down 72">
              <controlPr defaultSize="0" autoLine="0" autoPict="0">
                <anchor moveWithCells="1" sizeWithCells="1">
                  <from>
                    <xdr:col>1</xdr:col>
                    <xdr:colOff>285750</xdr:colOff>
                    <xdr:row>11</xdr:row>
                    <xdr:rowOff>85725</xdr:rowOff>
                  </from>
                  <to>
                    <xdr:col>1</xdr:col>
                    <xdr:colOff>3219450</xdr:colOff>
                    <xdr:row>11</xdr:row>
                    <xdr:rowOff>238125</xdr:rowOff>
                  </to>
                </anchor>
              </controlPr>
            </control>
          </mc:Choice>
        </mc:AlternateContent>
        <mc:AlternateContent xmlns:mc="http://schemas.openxmlformats.org/markup-compatibility/2006">
          <mc:Choice Requires="x14">
            <control shapeId="5193" r:id="rId76" name="Drop Down 73">
              <controlPr defaultSize="0" autoLine="0" autoPict="0">
                <anchor moveWithCells="1" sizeWithCells="1">
                  <from>
                    <xdr:col>1</xdr:col>
                    <xdr:colOff>285750</xdr:colOff>
                    <xdr:row>12</xdr:row>
                    <xdr:rowOff>85725</xdr:rowOff>
                  </from>
                  <to>
                    <xdr:col>1</xdr:col>
                    <xdr:colOff>3219450</xdr:colOff>
                    <xdr:row>12</xdr:row>
                    <xdr:rowOff>238125</xdr:rowOff>
                  </to>
                </anchor>
              </controlPr>
            </control>
          </mc:Choice>
        </mc:AlternateContent>
        <mc:AlternateContent xmlns:mc="http://schemas.openxmlformats.org/markup-compatibility/2006">
          <mc:Choice Requires="x14">
            <control shapeId="5194" r:id="rId77" name="Drop Down 74">
              <controlPr defaultSize="0" autoLine="0" autoPict="0">
                <anchor moveWithCells="1" sizeWithCells="1">
                  <from>
                    <xdr:col>1</xdr:col>
                    <xdr:colOff>285750</xdr:colOff>
                    <xdr:row>13</xdr:row>
                    <xdr:rowOff>85725</xdr:rowOff>
                  </from>
                  <to>
                    <xdr:col>1</xdr:col>
                    <xdr:colOff>3219450</xdr:colOff>
                    <xdr:row>13</xdr:row>
                    <xdr:rowOff>238125</xdr:rowOff>
                  </to>
                </anchor>
              </controlPr>
            </control>
          </mc:Choice>
        </mc:AlternateContent>
        <mc:AlternateContent xmlns:mc="http://schemas.openxmlformats.org/markup-compatibility/2006">
          <mc:Choice Requires="x14">
            <control shapeId="5195" r:id="rId78" name="Drop Down 75">
              <controlPr defaultSize="0" autoLine="0" autoPict="0">
                <anchor moveWithCells="1" sizeWithCells="1">
                  <from>
                    <xdr:col>1</xdr:col>
                    <xdr:colOff>285750</xdr:colOff>
                    <xdr:row>14</xdr:row>
                    <xdr:rowOff>85725</xdr:rowOff>
                  </from>
                  <to>
                    <xdr:col>1</xdr:col>
                    <xdr:colOff>3219450</xdr:colOff>
                    <xdr:row>14</xdr:row>
                    <xdr:rowOff>238125</xdr:rowOff>
                  </to>
                </anchor>
              </controlPr>
            </control>
          </mc:Choice>
        </mc:AlternateContent>
        <mc:AlternateContent xmlns:mc="http://schemas.openxmlformats.org/markup-compatibility/2006">
          <mc:Choice Requires="x14">
            <control shapeId="5196" r:id="rId79" name="Drop Down 76">
              <controlPr defaultSize="0" autoLine="0" autoPict="0">
                <anchor moveWithCells="1" sizeWithCells="1">
                  <from>
                    <xdr:col>1</xdr:col>
                    <xdr:colOff>285750</xdr:colOff>
                    <xdr:row>15</xdr:row>
                    <xdr:rowOff>85725</xdr:rowOff>
                  </from>
                  <to>
                    <xdr:col>1</xdr:col>
                    <xdr:colOff>3219450</xdr:colOff>
                    <xdr:row>15</xdr:row>
                    <xdr:rowOff>238125</xdr:rowOff>
                  </to>
                </anchor>
              </controlPr>
            </control>
          </mc:Choice>
        </mc:AlternateContent>
        <mc:AlternateContent xmlns:mc="http://schemas.openxmlformats.org/markup-compatibility/2006">
          <mc:Choice Requires="x14">
            <control shapeId="5197" r:id="rId80" name="Drop Down 77">
              <controlPr defaultSize="0" autoLine="0" autoPict="0">
                <anchor moveWithCells="1" sizeWithCells="1">
                  <from>
                    <xdr:col>1</xdr:col>
                    <xdr:colOff>285750</xdr:colOff>
                    <xdr:row>16</xdr:row>
                    <xdr:rowOff>85725</xdr:rowOff>
                  </from>
                  <to>
                    <xdr:col>1</xdr:col>
                    <xdr:colOff>3219450</xdr:colOff>
                    <xdr:row>16</xdr:row>
                    <xdr:rowOff>238125</xdr:rowOff>
                  </to>
                </anchor>
              </controlPr>
            </control>
          </mc:Choice>
        </mc:AlternateContent>
        <mc:AlternateContent xmlns:mc="http://schemas.openxmlformats.org/markup-compatibility/2006">
          <mc:Choice Requires="x14">
            <control shapeId="5198" r:id="rId81" name="Drop Down 78">
              <controlPr defaultSize="0" autoLine="0" autoPict="0">
                <anchor moveWithCells="1" sizeWithCells="1">
                  <from>
                    <xdr:col>1</xdr:col>
                    <xdr:colOff>285750</xdr:colOff>
                    <xdr:row>17</xdr:row>
                    <xdr:rowOff>85725</xdr:rowOff>
                  </from>
                  <to>
                    <xdr:col>1</xdr:col>
                    <xdr:colOff>3219450</xdr:colOff>
                    <xdr:row>17</xdr:row>
                    <xdr:rowOff>238125</xdr:rowOff>
                  </to>
                </anchor>
              </controlPr>
            </control>
          </mc:Choice>
        </mc:AlternateContent>
        <mc:AlternateContent xmlns:mc="http://schemas.openxmlformats.org/markup-compatibility/2006">
          <mc:Choice Requires="x14">
            <control shapeId="5199" r:id="rId82" name="Drop Down 79">
              <controlPr defaultSize="0" autoLine="0" autoPict="0">
                <anchor moveWithCells="1" sizeWithCells="1">
                  <from>
                    <xdr:col>1</xdr:col>
                    <xdr:colOff>285750</xdr:colOff>
                    <xdr:row>18</xdr:row>
                    <xdr:rowOff>85725</xdr:rowOff>
                  </from>
                  <to>
                    <xdr:col>1</xdr:col>
                    <xdr:colOff>3219450</xdr:colOff>
                    <xdr:row>18</xdr:row>
                    <xdr:rowOff>238125</xdr:rowOff>
                  </to>
                </anchor>
              </controlPr>
            </control>
          </mc:Choice>
        </mc:AlternateContent>
        <mc:AlternateContent xmlns:mc="http://schemas.openxmlformats.org/markup-compatibility/2006">
          <mc:Choice Requires="x14">
            <control shapeId="5200" r:id="rId83" name="Drop Down 80">
              <controlPr defaultSize="0" autoLine="0" autoPict="0">
                <anchor moveWithCells="1" sizeWithCells="1">
                  <from>
                    <xdr:col>1</xdr:col>
                    <xdr:colOff>285750</xdr:colOff>
                    <xdr:row>19</xdr:row>
                    <xdr:rowOff>85725</xdr:rowOff>
                  </from>
                  <to>
                    <xdr:col>1</xdr:col>
                    <xdr:colOff>3219450</xdr:colOff>
                    <xdr:row>19</xdr:row>
                    <xdr:rowOff>238125</xdr:rowOff>
                  </to>
                </anchor>
              </controlPr>
            </control>
          </mc:Choice>
        </mc:AlternateContent>
        <mc:AlternateContent xmlns:mc="http://schemas.openxmlformats.org/markup-compatibility/2006">
          <mc:Choice Requires="x14">
            <control shapeId="5201" r:id="rId84" name="Drop Down 81">
              <controlPr defaultSize="0" autoLine="0" autoPict="0">
                <anchor moveWithCells="1" sizeWithCells="1">
                  <from>
                    <xdr:col>1</xdr:col>
                    <xdr:colOff>285750</xdr:colOff>
                    <xdr:row>20</xdr:row>
                    <xdr:rowOff>85725</xdr:rowOff>
                  </from>
                  <to>
                    <xdr:col>1</xdr:col>
                    <xdr:colOff>3219450</xdr:colOff>
                    <xdr:row>20</xdr:row>
                    <xdr:rowOff>238125</xdr:rowOff>
                  </to>
                </anchor>
              </controlPr>
            </control>
          </mc:Choice>
        </mc:AlternateContent>
        <mc:AlternateContent xmlns:mc="http://schemas.openxmlformats.org/markup-compatibility/2006">
          <mc:Choice Requires="x14">
            <control shapeId="5202" r:id="rId85" name="Drop Down 82">
              <controlPr defaultSize="0" autoLine="0" autoPict="0">
                <anchor moveWithCells="1" sizeWithCells="1">
                  <from>
                    <xdr:col>1</xdr:col>
                    <xdr:colOff>285750</xdr:colOff>
                    <xdr:row>21</xdr:row>
                    <xdr:rowOff>85725</xdr:rowOff>
                  </from>
                  <to>
                    <xdr:col>1</xdr:col>
                    <xdr:colOff>3219450</xdr:colOff>
                    <xdr:row>21</xdr:row>
                    <xdr:rowOff>238125</xdr:rowOff>
                  </to>
                </anchor>
              </controlPr>
            </control>
          </mc:Choice>
        </mc:AlternateContent>
        <mc:AlternateContent xmlns:mc="http://schemas.openxmlformats.org/markup-compatibility/2006">
          <mc:Choice Requires="x14">
            <control shapeId="5203" r:id="rId86" name="Drop Down 83">
              <controlPr defaultSize="0" autoLine="0" autoPict="0">
                <anchor moveWithCells="1" sizeWithCells="1">
                  <from>
                    <xdr:col>1</xdr:col>
                    <xdr:colOff>285750</xdr:colOff>
                    <xdr:row>22</xdr:row>
                    <xdr:rowOff>85725</xdr:rowOff>
                  </from>
                  <to>
                    <xdr:col>1</xdr:col>
                    <xdr:colOff>3219450</xdr:colOff>
                    <xdr:row>22</xdr:row>
                    <xdr:rowOff>238125</xdr:rowOff>
                  </to>
                </anchor>
              </controlPr>
            </control>
          </mc:Choice>
        </mc:AlternateContent>
        <mc:AlternateContent xmlns:mc="http://schemas.openxmlformats.org/markup-compatibility/2006">
          <mc:Choice Requires="x14">
            <control shapeId="5204" r:id="rId87" name="Drop Down 84">
              <controlPr defaultSize="0" autoLine="0" autoPict="0">
                <anchor moveWithCells="1" sizeWithCells="1">
                  <from>
                    <xdr:col>1</xdr:col>
                    <xdr:colOff>285750</xdr:colOff>
                    <xdr:row>23</xdr:row>
                    <xdr:rowOff>85725</xdr:rowOff>
                  </from>
                  <to>
                    <xdr:col>1</xdr:col>
                    <xdr:colOff>3219450</xdr:colOff>
                    <xdr:row>23</xdr:row>
                    <xdr:rowOff>238125</xdr:rowOff>
                  </to>
                </anchor>
              </controlPr>
            </control>
          </mc:Choice>
        </mc:AlternateContent>
        <mc:AlternateContent xmlns:mc="http://schemas.openxmlformats.org/markup-compatibility/2006">
          <mc:Choice Requires="x14">
            <control shapeId="5205" r:id="rId88" name="Drop Down 85">
              <controlPr defaultSize="0" autoLine="0" autoPict="0">
                <anchor moveWithCells="1" sizeWithCells="1">
                  <from>
                    <xdr:col>1</xdr:col>
                    <xdr:colOff>285750</xdr:colOff>
                    <xdr:row>24</xdr:row>
                    <xdr:rowOff>85725</xdr:rowOff>
                  </from>
                  <to>
                    <xdr:col>1</xdr:col>
                    <xdr:colOff>3219450</xdr:colOff>
                    <xdr:row>24</xdr:row>
                    <xdr:rowOff>238125</xdr:rowOff>
                  </to>
                </anchor>
              </controlPr>
            </control>
          </mc:Choice>
        </mc:AlternateContent>
        <mc:AlternateContent xmlns:mc="http://schemas.openxmlformats.org/markup-compatibility/2006">
          <mc:Choice Requires="x14">
            <control shapeId="5206" r:id="rId89" name="Drop Down 86">
              <controlPr defaultSize="0" autoLine="0" autoPict="0">
                <anchor moveWithCells="1" sizeWithCells="1">
                  <from>
                    <xdr:col>1</xdr:col>
                    <xdr:colOff>285750</xdr:colOff>
                    <xdr:row>25</xdr:row>
                    <xdr:rowOff>85725</xdr:rowOff>
                  </from>
                  <to>
                    <xdr:col>1</xdr:col>
                    <xdr:colOff>3219450</xdr:colOff>
                    <xdr:row>25</xdr:row>
                    <xdr:rowOff>238125</xdr:rowOff>
                  </to>
                </anchor>
              </controlPr>
            </control>
          </mc:Choice>
        </mc:AlternateContent>
        <mc:AlternateContent xmlns:mc="http://schemas.openxmlformats.org/markup-compatibility/2006">
          <mc:Choice Requires="x14">
            <control shapeId="5207" r:id="rId90" name="Drop Down 87">
              <controlPr defaultSize="0" autoLine="0" autoPict="0">
                <anchor moveWithCells="1" sizeWithCells="1">
                  <from>
                    <xdr:col>1</xdr:col>
                    <xdr:colOff>285750</xdr:colOff>
                    <xdr:row>26</xdr:row>
                    <xdr:rowOff>85725</xdr:rowOff>
                  </from>
                  <to>
                    <xdr:col>1</xdr:col>
                    <xdr:colOff>3219450</xdr:colOff>
                    <xdr:row>26</xdr:row>
                    <xdr:rowOff>238125</xdr:rowOff>
                  </to>
                </anchor>
              </controlPr>
            </control>
          </mc:Choice>
        </mc:AlternateContent>
        <mc:AlternateContent xmlns:mc="http://schemas.openxmlformats.org/markup-compatibility/2006">
          <mc:Choice Requires="x14">
            <control shapeId="5208" r:id="rId91" name="Drop Down 88">
              <controlPr defaultSize="0" autoLine="0" autoPict="0">
                <anchor moveWithCells="1" sizeWithCells="1">
                  <from>
                    <xdr:col>1</xdr:col>
                    <xdr:colOff>285750</xdr:colOff>
                    <xdr:row>27</xdr:row>
                    <xdr:rowOff>85725</xdr:rowOff>
                  </from>
                  <to>
                    <xdr:col>1</xdr:col>
                    <xdr:colOff>3219450</xdr:colOff>
                    <xdr:row>27</xdr:row>
                    <xdr:rowOff>238125</xdr:rowOff>
                  </to>
                </anchor>
              </controlPr>
            </control>
          </mc:Choice>
        </mc:AlternateContent>
        <mc:AlternateContent xmlns:mc="http://schemas.openxmlformats.org/markup-compatibility/2006">
          <mc:Choice Requires="x14">
            <control shapeId="5209" r:id="rId92" name="Drop Down 89">
              <controlPr defaultSize="0" autoLine="0" autoPict="0">
                <anchor moveWithCells="1" sizeWithCells="1">
                  <from>
                    <xdr:col>1</xdr:col>
                    <xdr:colOff>285750</xdr:colOff>
                    <xdr:row>28</xdr:row>
                    <xdr:rowOff>85725</xdr:rowOff>
                  </from>
                  <to>
                    <xdr:col>1</xdr:col>
                    <xdr:colOff>3219450</xdr:colOff>
                    <xdr:row>28</xdr:row>
                    <xdr:rowOff>238125</xdr:rowOff>
                  </to>
                </anchor>
              </controlPr>
            </control>
          </mc:Choice>
        </mc:AlternateContent>
        <mc:AlternateContent xmlns:mc="http://schemas.openxmlformats.org/markup-compatibility/2006">
          <mc:Choice Requires="x14">
            <control shapeId="5210" r:id="rId93" name="Drop Down 90">
              <controlPr defaultSize="0" autoLine="0" autoPict="0">
                <anchor moveWithCells="1" sizeWithCells="1">
                  <from>
                    <xdr:col>1</xdr:col>
                    <xdr:colOff>285750</xdr:colOff>
                    <xdr:row>29</xdr:row>
                    <xdr:rowOff>85725</xdr:rowOff>
                  </from>
                  <to>
                    <xdr:col>1</xdr:col>
                    <xdr:colOff>3219450</xdr:colOff>
                    <xdr:row>29</xdr:row>
                    <xdr:rowOff>238125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62"/>
  <sheetViews>
    <sheetView showGridLines="0" zoomScaleNormal="100" workbookViewId="0">
      <selection activeCell="B6" sqref="B6"/>
    </sheetView>
  </sheetViews>
  <sheetFormatPr baseColWidth="10" defaultColWidth="11.42578125" defaultRowHeight="15" x14ac:dyDescent="0.25"/>
  <cols>
    <col min="1" max="1" width="113.5703125" style="7" customWidth="1"/>
    <col min="2" max="2" width="22.140625" style="7" customWidth="1"/>
    <col min="3" max="3" width="17.42578125" style="1" customWidth="1"/>
    <col min="4" max="16384" width="11.42578125" style="7"/>
  </cols>
  <sheetData>
    <row r="1" spans="1:5" ht="15.75" x14ac:dyDescent="0.25">
      <c r="A1" s="92" t="s">
        <v>177</v>
      </c>
      <c r="B1" s="26"/>
      <c r="C1" s="50"/>
      <c r="D1" s="26"/>
      <c r="E1" s="26"/>
    </row>
    <row r="2" spans="1:5" s="22" customFormat="1" ht="20.25" x14ac:dyDescent="0.3">
      <c r="A2" s="49"/>
      <c r="B2" s="26"/>
      <c r="C2" s="50"/>
      <c r="D2" s="26"/>
      <c r="E2" s="26"/>
    </row>
    <row r="3" spans="1:5" ht="15.75" x14ac:dyDescent="0.25">
      <c r="A3" s="85" t="s">
        <v>40</v>
      </c>
      <c r="B3" s="26"/>
      <c r="C3" s="50"/>
      <c r="D3" s="26"/>
      <c r="E3" s="26"/>
    </row>
    <row r="4" spans="1:5" s="54" customFormat="1" ht="15.75" x14ac:dyDescent="0.25">
      <c r="A4" s="58"/>
      <c r="B4" s="26"/>
      <c r="C4" s="50"/>
      <c r="D4" s="26"/>
      <c r="E4" s="26"/>
    </row>
    <row r="5" spans="1:5" s="54" customFormat="1" ht="18.75" customHeight="1" x14ac:dyDescent="0.25">
      <c r="A5" s="62" t="s">
        <v>46</v>
      </c>
      <c r="B5" s="61" t="s">
        <v>47</v>
      </c>
      <c r="C5" s="50"/>
      <c r="D5" s="26"/>
      <c r="E5" s="26"/>
    </row>
    <row r="6" spans="1:5" s="22" customFormat="1" ht="18.75" customHeight="1" x14ac:dyDescent="0.25">
      <c r="A6" s="148" t="s">
        <v>42</v>
      </c>
      <c r="B6" s="210"/>
      <c r="C6" s="50"/>
      <c r="D6" s="26"/>
      <c r="E6" s="26"/>
    </row>
    <row r="7" spans="1:5" s="54" customFormat="1" ht="18.75" customHeight="1" x14ac:dyDescent="0.25">
      <c r="A7" s="148" t="s">
        <v>62</v>
      </c>
      <c r="B7" s="210"/>
      <c r="C7" s="50"/>
      <c r="D7" s="26"/>
      <c r="E7" s="26"/>
    </row>
    <row r="8" spans="1:5" s="54" customFormat="1" ht="18.75" customHeight="1" x14ac:dyDescent="0.25">
      <c r="A8" s="148" t="s">
        <v>43</v>
      </c>
      <c r="B8" s="210"/>
      <c r="C8" s="50"/>
      <c r="D8" s="26"/>
      <c r="E8" s="26"/>
    </row>
    <row r="9" spans="1:5" s="22" customFormat="1" ht="18.75" customHeight="1" x14ac:dyDescent="0.25">
      <c r="A9" s="148" t="s">
        <v>44</v>
      </c>
      <c r="B9" s="210"/>
      <c r="C9" s="50"/>
      <c r="D9" s="26"/>
      <c r="E9" s="26"/>
    </row>
    <row r="10" spans="1:5" s="22" customFormat="1" ht="18.75" customHeight="1" x14ac:dyDescent="0.25">
      <c r="A10" s="148" t="s">
        <v>45</v>
      </c>
      <c r="B10" s="210"/>
      <c r="C10" s="50"/>
      <c r="D10" s="26"/>
      <c r="E10" s="26"/>
    </row>
    <row r="11" spans="1:5" s="22" customFormat="1" ht="18.75" customHeight="1" x14ac:dyDescent="0.25">
      <c r="A11" s="285" t="s">
        <v>222</v>
      </c>
      <c r="B11" s="210"/>
      <c r="C11" s="50"/>
      <c r="D11" s="26"/>
      <c r="E11" s="26"/>
    </row>
    <row r="12" spans="1:5" s="22" customFormat="1" ht="18.75" customHeight="1" x14ac:dyDescent="0.25">
      <c r="A12" s="71" t="s">
        <v>41</v>
      </c>
      <c r="B12" s="72">
        <f>+SUM(B6:B11)</f>
        <v>0</v>
      </c>
      <c r="C12" s="50"/>
      <c r="D12" s="26"/>
      <c r="E12" s="26"/>
    </row>
    <row r="13" spans="1:5" s="22" customFormat="1" x14ac:dyDescent="0.25">
      <c r="A13" s="51"/>
      <c r="B13" s="59"/>
      <c r="C13" s="50"/>
      <c r="D13" s="26"/>
      <c r="E13" s="26"/>
    </row>
    <row r="14" spans="1:5" s="22" customFormat="1" x14ac:dyDescent="0.25">
      <c r="A14" s="26"/>
      <c r="B14" s="26"/>
      <c r="C14" s="50"/>
      <c r="D14" s="26"/>
      <c r="E14" s="26"/>
    </row>
    <row r="15" spans="1:5" ht="13.5" customHeight="1" x14ac:dyDescent="0.25">
      <c r="A15" s="52" t="s">
        <v>13</v>
      </c>
      <c r="B15" s="26"/>
      <c r="C15" s="50"/>
      <c r="D15" s="26"/>
      <c r="E15" s="26"/>
    </row>
    <row r="16" spans="1:5" s="54" customFormat="1" ht="13.5" customHeight="1" x14ac:dyDescent="0.25">
      <c r="A16" s="52"/>
      <c r="B16" s="26"/>
      <c r="C16" s="50"/>
      <c r="D16" s="26"/>
      <c r="E16" s="26"/>
    </row>
    <row r="17" spans="1:5" s="54" customFormat="1" ht="18.75" customHeight="1" x14ac:dyDescent="0.25">
      <c r="A17" s="62" t="s">
        <v>46</v>
      </c>
      <c r="B17" s="61" t="s">
        <v>47</v>
      </c>
      <c r="C17" s="50"/>
      <c r="D17" s="26"/>
      <c r="E17" s="26"/>
    </row>
    <row r="18" spans="1:5" s="54" customFormat="1" ht="18.75" customHeight="1" x14ac:dyDescent="0.25">
      <c r="A18" s="149" t="s">
        <v>138</v>
      </c>
      <c r="B18" s="210"/>
      <c r="C18" s="50"/>
      <c r="D18" s="26"/>
      <c r="E18" s="26"/>
    </row>
    <row r="19" spans="1:5" s="54" customFormat="1" ht="18.75" customHeight="1" x14ac:dyDescent="0.25">
      <c r="A19" s="150" t="s">
        <v>51</v>
      </c>
      <c r="B19" s="210"/>
      <c r="C19" s="50"/>
      <c r="D19" s="26"/>
      <c r="E19" s="26"/>
    </row>
    <row r="20" spans="1:5" s="54" customFormat="1" ht="18.75" customHeight="1" x14ac:dyDescent="0.25">
      <c r="A20" s="150" t="s">
        <v>50</v>
      </c>
      <c r="B20" s="210"/>
      <c r="C20" s="50"/>
      <c r="D20" s="26"/>
      <c r="E20" s="26"/>
    </row>
    <row r="21" spans="1:5" s="54" customFormat="1" ht="18.75" customHeight="1" x14ac:dyDescent="0.25">
      <c r="A21" s="150" t="s">
        <v>48</v>
      </c>
      <c r="B21" s="210"/>
      <c r="C21" s="50"/>
      <c r="D21" s="26"/>
      <c r="E21" s="26"/>
    </row>
    <row r="22" spans="1:5" s="54" customFormat="1" ht="18.75" customHeight="1" x14ac:dyDescent="0.25">
      <c r="A22" s="150" t="s">
        <v>49</v>
      </c>
      <c r="B22" s="210"/>
      <c r="C22" s="50"/>
      <c r="D22" s="26"/>
      <c r="E22" s="26"/>
    </row>
    <row r="23" spans="1:5" s="54" customFormat="1" ht="18.75" customHeight="1" x14ac:dyDescent="0.25">
      <c r="A23" s="150" t="s">
        <v>52</v>
      </c>
      <c r="B23" s="210"/>
      <c r="C23" s="50"/>
      <c r="D23" s="26"/>
      <c r="E23" s="26"/>
    </row>
    <row r="24" spans="1:5" s="54" customFormat="1" ht="18.75" customHeight="1" x14ac:dyDescent="0.25">
      <c r="A24" s="150" t="s">
        <v>118</v>
      </c>
      <c r="B24" s="210"/>
      <c r="C24" s="50"/>
      <c r="D24" s="26"/>
      <c r="E24" s="26"/>
    </row>
    <row r="25" spans="1:5" s="54" customFormat="1" ht="18.75" customHeight="1" x14ac:dyDescent="0.25">
      <c r="A25" s="150" t="s">
        <v>252</v>
      </c>
      <c r="B25" s="241">
        <f>+D25*9</f>
        <v>0</v>
      </c>
      <c r="C25" s="272" t="s">
        <v>220</v>
      </c>
      <c r="D25" s="286"/>
      <c r="E25" s="233"/>
    </row>
    <row r="26" spans="1:5" ht="18.75" customHeight="1" x14ac:dyDescent="0.25">
      <c r="A26" s="289" t="s">
        <v>249</v>
      </c>
      <c r="B26" s="210"/>
    </row>
    <row r="27" spans="1:5" s="54" customFormat="1" ht="18.75" customHeight="1" x14ac:dyDescent="0.25">
      <c r="A27" s="285" t="s">
        <v>222</v>
      </c>
      <c r="B27" s="210"/>
      <c r="C27" s="50"/>
      <c r="D27" s="26"/>
      <c r="E27" s="26"/>
    </row>
    <row r="28" spans="1:5" s="54" customFormat="1" ht="18.75" customHeight="1" x14ac:dyDescent="0.25">
      <c r="A28" s="25" t="s">
        <v>53</v>
      </c>
      <c r="B28" s="60">
        <f>+SUM(B18:B27)</f>
        <v>0</v>
      </c>
      <c r="C28" s="50"/>
      <c r="D28" s="26"/>
      <c r="E28" s="26"/>
    </row>
    <row r="29" spans="1:5" s="54" customFormat="1" ht="13.5" customHeight="1" thickBot="1" x14ac:dyDescent="0.3">
      <c r="A29" s="52"/>
      <c r="B29" s="26"/>
      <c r="C29" s="50"/>
      <c r="D29" s="26"/>
      <c r="E29" s="26"/>
    </row>
    <row r="30" spans="1:5" s="54" customFormat="1" ht="18.75" customHeight="1" thickBot="1" x14ac:dyDescent="0.3">
      <c r="A30" s="73" t="s">
        <v>54</v>
      </c>
      <c r="B30" s="86">
        <f>B28-B12</f>
        <v>0</v>
      </c>
      <c r="C30" s="50"/>
      <c r="D30" s="26"/>
      <c r="E30" s="26"/>
    </row>
    <row r="31" spans="1:5" s="54" customFormat="1" ht="13.5" customHeight="1" x14ac:dyDescent="0.25">
      <c r="A31" s="52"/>
      <c r="B31" s="26"/>
      <c r="C31" s="50"/>
      <c r="D31" s="26"/>
      <c r="E31" s="26"/>
    </row>
    <row r="32" spans="1:5" s="271" customFormat="1" ht="13.5" customHeight="1" x14ac:dyDescent="0.25">
      <c r="A32" s="244" t="s">
        <v>221</v>
      </c>
      <c r="B32" s="244"/>
      <c r="C32" s="270"/>
      <c r="D32" s="244"/>
      <c r="E32" s="244"/>
    </row>
    <row r="33" spans="1:5" x14ac:dyDescent="0.25">
      <c r="A33" s="67"/>
      <c r="B33" s="68"/>
      <c r="C33" s="44"/>
      <c r="D33" s="26"/>
      <c r="E33" s="26"/>
    </row>
    <row r="34" spans="1:5" x14ac:dyDescent="0.25">
      <c r="A34" s="67"/>
      <c r="B34" s="68"/>
      <c r="C34" s="44"/>
      <c r="D34" s="26"/>
      <c r="E34" s="26"/>
    </row>
    <row r="35" spans="1:5" x14ac:dyDescent="0.25">
      <c r="A35" s="67"/>
      <c r="B35" s="68"/>
      <c r="C35" s="44"/>
      <c r="D35" s="26"/>
      <c r="E35" s="26"/>
    </row>
    <row r="36" spans="1:5" x14ac:dyDescent="0.25">
      <c r="A36" s="67"/>
      <c r="B36" s="68"/>
      <c r="C36" s="44"/>
      <c r="D36" s="26"/>
      <c r="E36" s="26"/>
    </row>
    <row r="37" spans="1:5" x14ac:dyDescent="0.25">
      <c r="A37" s="67"/>
      <c r="B37" s="68"/>
      <c r="C37" s="44"/>
      <c r="D37" s="26"/>
      <c r="E37" s="26"/>
    </row>
    <row r="38" spans="1:5" x14ac:dyDescent="0.25">
      <c r="A38" s="32"/>
      <c r="B38" s="68"/>
      <c r="C38" s="44"/>
      <c r="D38" s="26"/>
      <c r="E38" s="26"/>
    </row>
    <row r="39" spans="1:5" x14ac:dyDescent="0.25">
      <c r="A39" s="68"/>
      <c r="B39" s="68"/>
      <c r="C39" s="44"/>
      <c r="D39" s="26"/>
      <c r="E39" s="26"/>
    </row>
    <row r="40" spans="1:5" x14ac:dyDescent="0.25">
      <c r="A40" s="68"/>
      <c r="B40" s="68"/>
      <c r="C40" s="44"/>
      <c r="D40" s="26"/>
      <c r="E40" s="26"/>
    </row>
    <row r="41" spans="1:5" x14ac:dyDescent="0.25">
      <c r="A41" s="69"/>
      <c r="B41" s="68"/>
      <c r="C41" s="44"/>
      <c r="D41" s="26"/>
      <c r="E41" s="26"/>
    </row>
    <row r="42" spans="1:5" x14ac:dyDescent="0.25">
      <c r="A42" s="69"/>
      <c r="B42" s="68"/>
      <c r="C42" s="44"/>
      <c r="D42" s="26"/>
      <c r="E42" s="26"/>
    </row>
    <row r="43" spans="1:5" x14ac:dyDescent="0.25">
      <c r="A43" s="69"/>
      <c r="B43" s="68"/>
      <c r="C43" s="44"/>
      <c r="D43" s="26"/>
      <c r="E43" s="26"/>
    </row>
    <row r="44" spans="1:5" x14ac:dyDescent="0.25">
      <c r="A44" s="69"/>
      <c r="B44" s="68"/>
      <c r="C44" s="44"/>
      <c r="D44" s="26"/>
      <c r="E44" s="26"/>
    </row>
    <row r="45" spans="1:5" x14ac:dyDescent="0.25">
      <c r="A45" s="69"/>
      <c r="B45" s="68"/>
      <c r="C45" s="44"/>
      <c r="D45" s="26"/>
      <c r="E45" s="26"/>
    </row>
    <row r="46" spans="1:5" x14ac:dyDescent="0.25">
      <c r="A46" s="69"/>
      <c r="B46" s="68"/>
      <c r="C46" s="44"/>
      <c r="D46" s="26"/>
      <c r="E46" s="26"/>
    </row>
    <row r="47" spans="1:5" x14ac:dyDescent="0.25">
      <c r="A47" s="69"/>
      <c r="B47" s="68"/>
      <c r="C47" s="44"/>
      <c r="D47" s="26"/>
      <c r="E47" s="26"/>
    </row>
    <row r="48" spans="1:5" x14ac:dyDescent="0.25">
      <c r="A48" s="69"/>
      <c r="B48" s="68"/>
      <c r="C48" s="44"/>
      <c r="D48" s="26"/>
      <c r="E48" s="26"/>
    </row>
    <row r="49" spans="1:5" x14ac:dyDescent="0.25">
      <c r="A49" s="69"/>
      <c r="B49" s="68"/>
      <c r="C49" s="44"/>
      <c r="D49" s="26"/>
      <c r="E49" s="26"/>
    </row>
    <row r="50" spans="1:5" x14ac:dyDescent="0.25">
      <c r="A50" s="69"/>
      <c r="B50" s="68"/>
      <c r="C50" s="44"/>
      <c r="D50" s="26"/>
      <c r="E50" s="26"/>
    </row>
    <row r="51" spans="1:5" x14ac:dyDescent="0.25">
      <c r="A51" s="69"/>
      <c r="B51" s="68"/>
      <c r="C51" s="44"/>
      <c r="D51" s="26"/>
      <c r="E51" s="26"/>
    </row>
    <row r="52" spans="1:5" x14ac:dyDescent="0.25">
      <c r="A52" s="69"/>
      <c r="B52" s="68"/>
      <c r="C52" s="44"/>
      <c r="D52" s="26"/>
      <c r="E52" s="26"/>
    </row>
    <row r="53" spans="1:5" x14ac:dyDescent="0.25">
      <c r="A53" s="69"/>
      <c r="B53" s="68"/>
      <c r="C53" s="44"/>
      <c r="D53" s="26"/>
      <c r="E53" s="26"/>
    </row>
    <row r="54" spans="1:5" x14ac:dyDescent="0.25">
      <c r="A54" s="69"/>
      <c r="B54" s="68"/>
      <c r="C54" s="44"/>
      <c r="D54" s="26"/>
      <c r="E54" s="26"/>
    </row>
    <row r="55" spans="1:5" x14ac:dyDescent="0.25">
      <c r="A55" s="68"/>
      <c r="B55" s="68"/>
      <c r="C55" s="44"/>
      <c r="D55" s="26"/>
      <c r="E55" s="26"/>
    </row>
    <row r="56" spans="1:5" x14ac:dyDescent="0.25">
      <c r="A56" s="68"/>
      <c r="B56" s="68"/>
      <c r="C56" s="44"/>
      <c r="D56" s="26"/>
      <c r="E56" s="26"/>
    </row>
    <row r="57" spans="1:5" x14ac:dyDescent="0.25">
      <c r="A57" s="68"/>
      <c r="B57" s="68"/>
      <c r="C57" s="44"/>
      <c r="D57" s="26"/>
      <c r="E57" s="26"/>
    </row>
    <row r="58" spans="1:5" x14ac:dyDescent="0.25">
      <c r="A58" s="68"/>
      <c r="B58" s="68"/>
      <c r="C58" s="44"/>
      <c r="D58" s="26"/>
      <c r="E58" s="26"/>
    </row>
    <row r="59" spans="1:5" x14ac:dyDescent="0.25">
      <c r="A59" s="68"/>
      <c r="B59" s="68"/>
      <c r="C59" s="44"/>
      <c r="D59" s="26"/>
      <c r="E59" s="26"/>
    </row>
    <row r="60" spans="1:5" x14ac:dyDescent="0.25">
      <c r="A60" s="68"/>
      <c r="B60" s="68"/>
      <c r="C60" s="70"/>
      <c r="D60" s="26"/>
      <c r="E60" s="26"/>
    </row>
    <row r="61" spans="1:5" ht="20.25" x14ac:dyDescent="0.3">
      <c r="A61" s="26"/>
      <c r="B61" s="26"/>
      <c r="C61" s="53"/>
      <c r="D61" s="26"/>
      <c r="E61" s="26"/>
    </row>
    <row r="62" spans="1:5" x14ac:dyDescent="0.25">
      <c r="B62" s="26"/>
      <c r="C62" s="50"/>
      <c r="D62" s="26"/>
      <c r="E62" s="26"/>
    </row>
  </sheetData>
  <sheetProtection sheet="1" objects="1" scenarios="1"/>
  <conditionalFormatting sqref="B30">
    <cfRule type="cellIs" dxfId="6" priority="1" operator="lessThan">
      <formula>0</formula>
    </cfRule>
  </conditionalFormatting>
  <pageMargins left="0.7" right="0.7" top="0.78740157499999996" bottom="0.78740157499999996" header="0.3" footer="0.3"/>
  <pageSetup paperSize="9" scale="6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5"/>
  <sheetViews>
    <sheetView showGridLines="0" zoomScaleNormal="100" workbookViewId="0">
      <selection activeCell="A20" sqref="A20"/>
    </sheetView>
  </sheetViews>
  <sheetFormatPr baseColWidth="10" defaultRowHeight="15.75" x14ac:dyDescent="0.25"/>
  <cols>
    <col min="2" max="2" width="43.28515625" customWidth="1"/>
    <col min="3" max="3" width="30.85546875" style="13" customWidth="1"/>
    <col min="4" max="4" width="13.5703125" customWidth="1"/>
    <col min="5" max="5" width="15.5703125" customWidth="1"/>
    <col min="6" max="6" width="14" bestFit="1" customWidth="1"/>
    <col min="7" max="7" width="15.5703125" customWidth="1"/>
  </cols>
  <sheetData>
    <row r="1" spans="1:8" s="12" customFormat="1" ht="18.75" x14ac:dyDescent="0.3">
      <c r="A1" s="92" t="s">
        <v>113</v>
      </c>
      <c r="B1" s="52"/>
      <c r="C1" s="77"/>
      <c r="D1" s="94">
        <f>+'1. Verpflichtungserklärung'!C17</f>
        <v>0</v>
      </c>
      <c r="E1" s="93" t="s">
        <v>4</v>
      </c>
      <c r="F1" s="94">
        <f>+'1. Verpflichtungserklärung'!C18</f>
        <v>0</v>
      </c>
      <c r="H1" s="74"/>
    </row>
    <row r="2" spans="1:8" x14ac:dyDescent="0.25">
      <c r="A2" s="26"/>
      <c r="B2" s="26"/>
      <c r="C2" s="75"/>
      <c r="D2" s="26"/>
      <c r="E2" s="26"/>
      <c r="F2" s="26"/>
      <c r="G2" s="26"/>
      <c r="H2" s="26"/>
    </row>
    <row r="3" spans="1:8" ht="15" x14ac:dyDescent="0.25">
      <c r="A3" s="345" t="s">
        <v>109</v>
      </c>
      <c r="B3" s="345"/>
      <c r="C3" s="151">
        <f>'4. Pers. in anderen Angeboten '!H1</f>
        <v>0</v>
      </c>
      <c r="D3" s="26"/>
      <c r="E3" s="26"/>
      <c r="F3" s="26"/>
      <c r="G3" s="26"/>
      <c r="H3" s="26"/>
    </row>
    <row r="4" spans="1:8" ht="15" x14ac:dyDescent="0.25">
      <c r="A4" s="346" t="s">
        <v>223</v>
      </c>
      <c r="B4" s="346"/>
      <c r="C4" s="151">
        <f>+'5. Einsparungen PK'!J1</f>
        <v>0</v>
      </c>
      <c r="D4" s="26"/>
      <c r="E4" s="26"/>
      <c r="F4" s="26"/>
      <c r="G4" s="26"/>
      <c r="H4" s="26"/>
    </row>
    <row r="5" spans="1:8" ht="15" x14ac:dyDescent="0.25">
      <c r="A5" s="345" t="s">
        <v>110</v>
      </c>
      <c r="B5" s="345"/>
      <c r="C5" s="151">
        <f>+'6. Sach- und Zusatzkosten'!B30</f>
        <v>0</v>
      </c>
      <c r="D5" s="26"/>
      <c r="E5" s="26"/>
      <c r="F5" s="26"/>
      <c r="G5" s="26"/>
      <c r="H5" s="26"/>
    </row>
    <row r="6" spans="1:8" s="7" customFormat="1" x14ac:dyDescent="0.25">
      <c r="A6" s="76"/>
      <c r="B6" s="26"/>
      <c r="C6" s="75"/>
      <c r="D6" s="26"/>
      <c r="E6" s="26"/>
      <c r="F6" s="26"/>
      <c r="G6" s="26"/>
      <c r="H6" s="26"/>
    </row>
    <row r="7" spans="1:8" s="7" customFormat="1" ht="42" customHeight="1" x14ac:dyDescent="0.25">
      <c r="A7" s="351" t="s">
        <v>253</v>
      </c>
      <c r="B7" s="351"/>
      <c r="C7" s="351"/>
      <c r="D7" s="78"/>
      <c r="E7" s="26"/>
      <c r="F7" s="26"/>
      <c r="G7" s="26"/>
      <c r="H7" s="26"/>
    </row>
    <row r="8" spans="1:8" s="7" customFormat="1" ht="15" x14ac:dyDescent="0.25">
      <c r="A8" s="352"/>
      <c r="B8" s="353"/>
      <c r="C8" s="210"/>
      <c r="D8" s="26"/>
      <c r="E8" s="26"/>
      <c r="F8" s="26"/>
      <c r="G8" s="26"/>
      <c r="H8" s="26"/>
    </row>
    <row r="9" spans="1:8" s="7" customFormat="1" ht="15" x14ac:dyDescent="0.25">
      <c r="A9" s="352"/>
      <c r="B9" s="353"/>
      <c r="C9" s="210"/>
      <c r="D9" s="26"/>
      <c r="E9" s="26"/>
      <c r="F9" s="26"/>
      <c r="G9" s="26"/>
      <c r="H9" s="26"/>
    </row>
    <row r="10" spans="1:8" s="7" customFormat="1" ht="15" x14ac:dyDescent="0.25">
      <c r="A10" s="352"/>
      <c r="B10" s="353"/>
      <c r="C10" s="211"/>
      <c r="D10" s="26"/>
      <c r="E10" s="26"/>
      <c r="F10" s="26"/>
      <c r="G10" s="26"/>
      <c r="H10" s="26"/>
    </row>
    <row r="11" spans="1:8" ht="15" x14ac:dyDescent="0.25">
      <c r="A11" s="26"/>
      <c r="B11" s="26"/>
      <c r="C11" s="151">
        <f>IF(SUM(C8:C10)&gt;0,-SUM(C8:C10),SUM(C8:C10))</f>
        <v>0</v>
      </c>
      <c r="D11" s="26"/>
      <c r="E11" s="26"/>
      <c r="F11" s="26"/>
      <c r="G11" s="26"/>
      <c r="H11" s="26"/>
    </row>
    <row r="12" spans="1:8" s="54" customFormat="1" thickBot="1" x14ac:dyDescent="0.3">
      <c r="A12" s="26"/>
      <c r="B12" s="26"/>
      <c r="C12" s="50"/>
      <c r="D12" s="26"/>
      <c r="E12" s="26"/>
      <c r="F12" s="26"/>
      <c r="G12" s="26"/>
      <c r="H12" s="26"/>
    </row>
    <row r="13" spans="1:8" s="54" customFormat="1" x14ac:dyDescent="0.25">
      <c r="A13" s="222" t="s">
        <v>55</v>
      </c>
      <c r="B13" s="223"/>
      <c r="C13" s="80"/>
      <c r="D13" s="26"/>
      <c r="E13" s="26"/>
      <c r="F13" s="26"/>
      <c r="G13" s="26"/>
      <c r="H13" s="26"/>
    </row>
    <row r="14" spans="1:8" x14ac:dyDescent="0.25">
      <c r="A14" s="81"/>
      <c r="B14" s="82"/>
      <c r="C14" s="83"/>
      <c r="D14" s="26"/>
      <c r="E14" s="26"/>
      <c r="F14" s="26"/>
      <c r="G14" s="26"/>
      <c r="H14" s="26"/>
    </row>
    <row r="15" spans="1:8" ht="18" x14ac:dyDescent="0.25">
      <c r="A15" s="347" t="s">
        <v>56</v>
      </c>
      <c r="B15" s="348"/>
      <c r="C15" s="152">
        <f>SUM(C3:C5)+C11</f>
        <v>0</v>
      </c>
      <c r="D15" s="79"/>
      <c r="E15" s="26"/>
      <c r="F15" s="26"/>
      <c r="G15" s="26"/>
      <c r="H15" s="26"/>
    </row>
    <row r="16" spans="1:8" ht="15" x14ac:dyDescent="0.25">
      <c r="A16" s="81"/>
      <c r="B16" s="82"/>
      <c r="C16" s="153"/>
      <c r="D16" s="26"/>
      <c r="E16" s="26"/>
      <c r="F16" s="26"/>
      <c r="G16" s="26"/>
      <c r="H16" s="26"/>
    </row>
    <row r="17" spans="1:8" thickBot="1" x14ac:dyDescent="0.3">
      <c r="A17" s="349" t="s">
        <v>57</v>
      </c>
      <c r="B17" s="350"/>
      <c r="C17" s="154">
        <f>IFERROR(+C15/('2. Stundendarstellung'!B6+'2. Stundendarstellung'!C6+'2. Stundendarstellung'!D6),0)</f>
        <v>0</v>
      </c>
      <c r="D17" s="26"/>
      <c r="E17" s="26"/>
      <c r="F17" s="26"/>
      <c r="G17" s="26"/>
      <c r="H17" s="26"/>
    </row>
    <row r="18" spans="1:8" x14ac:dyDescent="0.25">
      <c r="A18" s="26"/>
      <c r="B18" s="26"/>
      <c r="C18" s="75"/>
      <c r="D18" s="26"/>
      <c r="E18" s="26"/>
      <c r="F18" s="26"/>
      <c r="G18" s="26"/>
      <c r="H18" s="26"/>
    </row>
    <row r="19" spans="1:8" ht="15" x14ac:dyDescent="0.25">
      <c r="A19" s="26"/>
      <c r="B19" s="26"/>
      <c r="C19" s="26"/>
      <c r="D19" s="26"/>
      <c r="E19" s="26"/>
      <c r="F19" s="26"/>
      <c r="G19" s="26"/>
      <c r="H19" s="26"/>
    </row>
    <row r="20" spans="1:8" ht="15" x14ac:dyDescent="0.25">
      <c r="A20" s="233" t="s">
        <v>254</v>
      </c>
      <c r="B20" s="26"/>
      <c r="C20" s="26"/>
      <c r="D20" s="26"/>
      <c r="E20" s="26"/>
      <c r="F20" s="26"/>
      <c r="G20" s="26"/>
      <c r="H20" s="26"/>
    </row>
    <row r="21" spans="1:8" ht="15" x14ac:dyDescent="0.25">
      <c r="A21" s="26"/>
      <c r="B21" s="26"/>
      <c r="C21" s="26"/>
      <c r="D21" s="26"/>
      <c r="E21" s="26"/>
      <c r="F21" s="26"/>
      <c r="G21" s="26"/>
      <c r="H21" s="26"/>
    </row>
    <row r="22" spans="1:8" ht="15" x14ac:dyDescent="0.25">
      <c r="A22" s="26"/>
      <c r="B22" s="26"/>
      <c r="C22" s="26"/>
      <c r="D22" s="26"/>
      <c r="E22" s="26"/>
      <c r="F22" s="26"/>
      <c r="G22" s="26"/>
      <c r="H22" s="26"/>
    </row>
    <row r="23" spans="1:8" x14ac:dyDescent="0.25">
      <c r="A23" s="26"/>
      <c r="B23" s="26"/>
      <c r="C23" s="75"/>
      <c r="D23" s="26"/>
      <c r="E23" s="26"/>
      <c r="F23" s="26"/>
      <c r="G23" s="26"/>
      <c r="H23" s="26"/>
    </row>
    <row r="24" spans="1:8" x14ac:dyDescent="0.25">
      <c r="A24" s="26"/>
      <c r="B24" s="26"/>
      <c r="C24" s="75"/>
      <c r="D24" s="26"/>
      <c r="E24" s="26"/>
      <c r="F24" s="26"/>
      <c r="G24" s="26"/>
      <c r="H24" s="26"/>
    </row>
    <row r="25" spans="1:8" x14ac:dyDescent="0.25">
      <c r="A25" s="26"/>
      <c r="B25" s="26"/>
      <c r="C25" s="75"/>
      <c r="D25" s="26"/>
      <c r="E25" s="26"/>
      <c r="F25" s="26"/>
      <c r="G25" s="26"/>
      <c r="H25" s="26"/>
    </row>
  </sheetData>
  <sheetProtection sheet="1" objects="1" scenarios="1"/>
  <mergeCells count="9">
    <mergeCell ref="A3:B3"/>
    <mergeCell ref="A4:B4"/>
    <mergeCell ref="A5:B5"/>
    <mergeCell ref="A15:B15"/>
    <mergeCell ref="A17:B17"/>
    <mergeCell ref="A7:C7"/>
    <mergeCell ref="A8:B8"/>
    <mergeCell ref="A9:B9"/>
    <mergeCell ref="A10:B10"/>
  </mergeCells>
  <conditionalFormatting sqref="C4">
    <cfRule type="cellIs" dxfId="5" priority="6" operator="lessThan">
      <formula>0</formula>
    </cfRule>
  </conditionalFormatting>
  <conditionalFormatting sqref="C3">
    <cfRule type="cellIs" dxfId="4" priority="5" operator="lessThan">
      <formula>0</formula>
    </cfRule>
  </conditionalFormatting>
  <conditionalFormatting sqref="C5">
    <cfRule type="cellIs" dxfId="3" priority="4" operator="lessThan">
      <formula>0</formula>
    </cfRule>
  </conditionalFormatting>
  <conditionalFormatting sqref="C15">
    <cfRule type="cellIs" dxfId="2" priority="3" operator="lessThan">
      <formula>0</formula>
    </cfRule>
  </conditionalFormatting>
  <conditionalFormatting sqref="C17">
    <cfRule type="cellIs" dxfId="1" priority="2" operator="lessThan">
      <formula>0</formula>
    </cfRule>
  </conditionalFormatting>
  <conditionalFormatting sqref="C11">
    <cfRule type="cellIs" dxfId="0" priority="1" operator="lessThan">
      <formula>0</formula>
    </cfRule>
  </conditionalFormatting>
  <pageMargins left="0.7" right="0.7" top="0.78740157499999996" bottom="0.78740157499999996" header="0.3" footer="0.3"/>
  <pageSetup paperSize="9" scale="71" orientation="portrait"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6</vt:i4>
      </vt:variant>
    </vt:vector>
  </HeadingPairs>
  <TitlesOfParts>
    <vt:vector size="17" baseType="lpstr">
      <vt:lpstr>Grundsätzliche Erläuterungen</vt:lpstr>
      <vt:lpstr>Versandhinweise</vt:lpstr>
      <vt:lpstr>1. Verpflichtungserklärung</vt:lpstr>
      <vt:lpstr>2. Stundendarstellung</vt:lpstr>
      <vt:lpstr>3. Personal im Leistungsangebot</vt:lpstr>
      <vt:lpstr>4. Pers. in anderen Angeboten </vt:lpstr>
      <vt:lpstr>5. Einsparungen PK</vt:lpstr>
      <vt:lpstr>6. Sach- und Zusatzkosten</vt:lpstr>
      <vt:lpstr>7. Berechnung Ausgleichsbetrag</vt:lpstr>
      <vt:lpstr>8. Datenblatt</vt:lpstr>
      <vt:lpstr>Tabelle1</vt:lpstr>
      <vt:lpstr>'1. Verpflichtungserklärung'!Druckbereich</vt:lpstr>
      <vt:lpstr>'3. Personal im Leistungsangebot'!Druckbereich</vt:lpstr>
      <vt:lpstr>'5. Einsparungen PK'!Druckbereich</vt:lpstr>
      <vt:lpstr>'7. Berechnung Ausgleichsbetrag'!Druckbereich</vt:lpstr>
      <vt:lpstr>'Grundsätzliche Erläuterungen'!Druckbereich</vt:lpstr>
      <vt:lpstr>Versandhinweise!Druckbereich</vt:lpstr>
    </vt:vector>
  </TitlesOfParts>
  <Company>Bezirk Oberfranken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Ebert</dc:creator>
  <cp:lastModifiedBy>Ebert Simon</cp:lastModifiedBy>
  <dcterms:created xsi:type="dcterms:W3CDTF">2020-05-12T10:55:09Z</dcterms:created>
  <dcterms:modified xsi:type="dcterms:W3CDTF">2021-07-13T12:23:27Z</dcterms:modified>
</cp:coreProperties>
</file>