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2.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drawings/drawing3.xml" ContentType="application/vnd.openxmlformats-officedocument.drawing+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drawings/drawing4.xml" ContentType="application/vnd.openxmlformats-officedocument.drawing+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drawings/drawing5.xml" ContentType="application/vnd.openxmlformats-officedocument.drawing+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codeName="DieseArbeitsmappe"/>
  <mc:AlternateContent xmlns:mc="http://schemas.openxmlformats.org/markup-compatibility/2006">
    <mc:Choice Requires="x15">
      <x15ac:absPath xmlns:x15ac="http://schemas.microsoft.com/office/spreadsheetml/2010/11/ac" url="H:\DWB Daten\VB2\VB2 FG Wi\FG Wi Entgelte\3 Bayern\A SGB IX\Corona\Abrechnungstools Corona\2022_05_27 Ueberarbeitung 5Abrechnungszeitraum ENTWURF\"/>
    </mc:Choice>
  </mc:AlternateContent>
  <xr:revisionPtr revIDLastSave="0" documentId="13_ncr:1_{FAB0F6CE-1CFD-403D-8F49-E587B08159E3}" xr6:coauthVersionLast="36" xr6:coauthVersionMax="47" xr10:uidLastSave="{00000000-0000-0000-0000-000000000000}"/>
  <bookViews>
    <workbookView xWindow="0" yWindow="0" windowWidth="19200" windowHeight="6350" activeTab="2" xr2:uid="{00000000-000D-0000-FFFF-FFFF00000000}"/>
  </bookViews>
  <sheets>
    <sheet name="Grundsätzliche Erläuterungen" sheetId="15" r:id="rId1"/>
    <sheet name="Versandhinweise" sheetId="23" r:id="rId2"/>
    <sheet name="1. Verpflichtungserklärung" sheetId="12" r:id="rId3"/>
    <sheet name="2. Abrechnungstage" sheetId="13" r:id="rId4"/>
    <sheet name="3. Personal im Leistungsangebot" sheetId="11" r:id="rId5"/>
    <sheet name="4. Pers. in anderen Angebot" sheetId="24" r:id="rId6"/>
    <sheet name="5. Einsparungen PK" sheetId="5" r:id="rId7"/>
    <sheet name="6. Sach- und Zusatzkosten" sheetId="7" r:id="rId8"/>
    <sheet name="6a. Mehrarbeitsstd. eig. Pers." sheetId="25" r:id="rId9"/>
    <sheet name="6b. zusätz. eigenes Personal" sheetId="26" r:id="rId10"/>
    <sheet name="6c. zusätz. fremdes Personal" sheetId="27" r:id="rId11"/>
    <sheet name="7. Berechnung Ausgleichsbetrag" sheetId="8" r:id="rId12"/>
    <sheet name="8. Datenblatt" sheetId="17" r:id="rId13"/>
    <sheet name="Liste Qualifikationen" sheetId="14" state="hidden" r:id="rId14"/>
  </sheets>
  <externalReferences>
    <externalReference r:id="rId15"/>
  </externalReferences>
  <definedNames>
    <definedName name="altePlätze" localSheetId="3">[1]Maßnahmeteilnehmerverz.!#REF!</definedName>
    <definedName name="altePlätze" localSheetId="5">[1]Maßnahmeteilnehmerverz.!#REF!</definedName>
    <definedName name="altePlätze" localSheetId="8">[1]Maßnahmeteilnehmerverz.!#REF!</definedName>
    <definedName name="altePlätze" localSheetId="9">[1]Maßnahmeteilnehmerverz.!#REF!</definedName>
    <definedName name="altePlätze" localSheetId="10">[1]Maßnahmeteilnehmerverz.!#REF!</definedName>
    <definedName name="altePlätze">[1]Maßnahmeteilnehmerverz.!#REF!</definedName>
    <definedName name="BerechnungstageFerien">[1]Berechnungstage!$H$29</definedName>
    <definedName name="BerechnungstageSchuleSVEgesamt">[1]Berechnungstage!$H$20</definedName>
    <definedName name="BetrtageSchulegesamt">[1]Berechnungstage!$H$19</definedName>
    <definedName name="BetrtageSVEgesamt">[1]Berechnungstage!$H$17</definedName>
    <definedName name="_xlnm.Print_Area" localSheetId="2">'1. Verpflichtungserklärung'!$A$1:$I$35</definedName>
    <definedName name="_xlnm.Print_Area" localSheetId="3">'2. Abrechnungstage'!$A$1:$J$16</definedName>
    <definedName name="_xlnm.Print_Area" localSheetId="4">'3. Personal im Leistungsangebot'!$A$1:$F$18</definedName>
    <definedName name="_xlnm.Print_Area" localSheetId="6">'5. Einsparungen PK'!$A$1:$M$31</definedName>
    <definedName name="_xlnm.Print_Area" localSheetId="8">'6a. Mehrarbeitsstd. eig. Pers.'!$A$1:$K$35</definedName>
    <definedName name="_xlnm.Print_Area" localSheetId="9">'6b. zusätz. eigenes Personal'!$A$1:$G$33</definedName>
    <definedName name="_xlnm.Print_Area" localSheetId="10">'6c. zusätz. fremdes Personal'!$A$1:$G$31</definedName>
    <definedName name="_xlnm.Print_Area" localSheetId="11">'7. Berechnung Ausgleichsbetrag'!$A$1:$F$18</definedName>
    <definedName name="Ferienbelegtagegesamt">[1]Maßnahmeteilnehmerverz.!$M$14</definedName>
    <definedName name="FerienSVEHBGr1prosp">[1]Maßnahmeteilnehmerverz.!$N$9</definedName>
    <definedName name="FerienSVEHBGr2prosp">[1]Maßnahmeteilnehmerverz.!$O$9</definedName>
    <definedName name="FerienSVEHBGr3prosp">[1]Maßnahmeteilnehmerverz.!$P$9</definedName>
    <definedName name="PlanstellenFachdienst">'[1]Personalplan prosp.'!$F$17</definedName>
    <definedName name="Planstellengesamt">'[1]Personalplan prosp.'!$F$31</definedName>
    <definedName name="PlanstellenGruppendienstFK">'[1]Personalplan prosp.'!$F$11</definedName>
    <definedName name="PlanstellenGruppendienstHK">'[1]Personalplan prosp.'!$F$14</definedName>
    <definedName name="PlanstellenHM">'[1]Personalplan prosp.'!$F$26</definedName>
    <definedName name="PlanstellenHW">'[1]Personalplan prosp.'!$F$20</definedName>
    <definedName name="PlanstellenKue">'[1]Personalplan prosp.'!$F$23</definedName>
    <definedName name="PlanstFachdienst">[1]Fachdienst!$J$28</definedName>
    <definedName name="plätzeferien">[1]Maßnahmeteilnehmerverz.!$M$16</definedName>
    <definedName name="PlätzeSchuleSVEgesamt">[1]Maßnahmeteilnehmerverz.!$M$17</definedName>
    <definedName name="SchuleAuslastungsquoteprosp">[1]Berechnungstage!$G$19</definedName>
    <definedName name="Schulegesamtprosp">[1]Maßnahmeteilnehmerverz.!$M$13</definedName>
    <definedName name="SchuleHBGr1prosp">[1]Maßnahmeteilnehmerverz.!$J$13</definedName>
    <definedName name="SchuleHBGr2prosp">[1]Maßnahmeteilnehmerverz.!$K$13</definedName>
    <definedName name="SchuleHBGr3prosp">[1]Maßnahmeteilnehmerverz.!$L$13</definedName>
    <definedName name="SchuleOeffnungstageprosp">[1]Berechnungstage!$F$19</definedName>
    <definedName name="summeBetreuungsdienstFK">'[1]Personalplan prosp.'!$L$11</definedName>
    <definedName name="summeBetreuungsdienstHK">'[1]Personalplan prosp.'!$L$14</definedName>
    <definedName name="summeleitungverwaltung">'[1]Personalplan prosp.'!$L$30</definedName>
    <definedName name="SVEAuslastungsquoteprosp">[1]Berechnungstage!$G$17</definedName>
    <definedName name="SVEgesamtprosp">[1]Maßnahmeteilnehmerverz.!$M$9</definedName>
    <definedName name="SVEHBGr1prosp">[1]Maßnahmeteilnehmerverz.!$J$9</definedName>
    <definedName name="SVEHBGr2prosp">[1]Maßnahmeteilnehmerverz.!$K$9</definedName>
    <definedName name="SVEHBGr3prosp">[1]Maßnahmeteilnehmerverz.!$L$9</definedName>
    <definedName name="SVEOeffnungstageprosp">[1]Berechnungstage!$F$17</definedName>
    <definedName name="Wochentage">[1]Gruppenpersonal!$AK$2</definedName>
    <definedName name="wrn.verknüpfung." localSheetId="2" hidden="1">{#N/A,#N/A,FALSE,"Entgelte"}</definedName>
    <definedName name="wrn.verknüpfung." localSheetId="4" hidden="1">{#N/A,#N/A,FALSE,"Entgelte"}</definedName>
    <definedName name="wrn.verknüpfung." localSheetId="5" hidden="1">{#N/A,#N/A,FALSE,"Entgelte"}</definedName>
    <definedName name="wrn.verknüpfung." localSheetId="1" hidden="1">{#N/A,#N/A,FALSE,"Entgelte"}</definedName>
    <definedName name="wrn.verknüpfung." hidden="1">{#N/A,#N/A,FALSE,"Entgelte"}</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8" i="7" l="1"/>
  <c r="T6" i="17" s="1"/>
  <c r="H1" i="5" l="1"/>
  <c r="I1" i="5" l="1"/>
  <c r="Q6" i="17" s="1"/>
  <c r="P6" i="17"/>
  <c r="J31" i="25" l="1"/>
  <c r="J7" i="25"/>
  <c r="G1" i="26"/>
  <c r="W6" i="17" s="1"/>
  <c r="G1" i="27"/>
  <c r="X6" i="17" s="1"/>
  <c r="E1" i="27"/>
  <c r="C1" i="27"/>
  <c r="F1" i="26"/>
  <c r="D1" i="26"/>
  <c r="F1" i="25"/>
  <c r="D1" i="25"/>
  <c r="H1" i="24" l="1"/>
  <c r="O6" i="17" s="1"/>
  <c r="J8" i="25" l="1"/>
  <c r="J9" i="25"/>
  <c r="J10" i="25"/>
  <c r="J11" i="25"/>
  <c r="J12" i="25"/>
  <c r="J13" i="25"/>
  <c r="J14" i="25"/>
  <c r="J15" i="25"/>
  <c r="J16" i="25"/>
  <c r="J17" i="25"/>
  <c r="J18" i="25"/>
  <c r="J19" i="25"/>
  <c r="J20" i="25"/>
  <c r="J21" i="25"/>
  <c r="J22" i="25"/>
  <c r="J23" i="25"/>
  <c r="J24" i="25"/>
  <c r="J25" i="25"/>
  <c r="J26" i="25"/>
  <c r="J27" i="25"/>
  <c r="J28" i="25"/>
  <c r="J29" i="25"/>
  <c r="J30" i="25"/>
  <c r="J32" i="25"/>
  <c r="J1" i="25" l="1"/>
  <c r="J9" i="5"/>
  <c r="J10" i="5"/>
  <c r="J11" i="5"/>
  <c r="J12" i="5"/>
  <c r="J13" i="5"/>
  <c r="J14" i="5"/>
  <c r="J15" i="5"/>
  <c r="J16" i="5"/>
  <c r="J17" i="5"/>
  <c r="J18" i="5"/>
  <c r="J19" i="5"/>
  <c r="J20" i="5"/>
  <c r="J21" i="5"/>
  <c r="J22" i="5"/>
  <c r="J23" i="5"/>
  <c r="J24" i="5"/>
  <c r="J25" i="5"/>
  <c r="J26" i="5"/>
  <c r="J27" i="5"/>
  <c r="J28" i="5"/>
  <c r="J29" i="5"/>
  <c r="J30" i="5"/>
  <c r="J8" i="5"/>
  <c r="J1" i="5" l="1"/>
  <c r="V6" i="17"/>
  <c r="B26" i="7"/>
  <c r="A10" i="5"/>
  <c r="A11" i="5" s="1"/>
  <c r="A12" i="5" s="1"/>
  <c r="A13" i="5" s="1"/>
  <c r="A14" i="5" s="1"/>
  <c r="A15" i="5" s="1"/>
  <c r="A16" i="5" s="1"/>
  <c r="A17" i="5" s="1"/>
  <c r="A18" i="5" s="1"/>
  <c r="A19" i="5" s="1"/>
  <c r="A20" i="5" s="1"/>
  <c r="A21" i="5" s="1"/>
  <c r="A22" i="5" s="1"/>
  <c r="A23" i="5" s="1"/>
  <c r="A24" i="5" s="1"/>
  <c r="A25" i="5" s="1"/>
  <c r="A26" i="5" s="1"/>
  <c r="A27" i="5" s="1"/>
  <c r="A28" i="5" s="1"/>
  <c r="A29" i="5" s="1"/>
  <c r="A30" i="5" s="1"/>
  <c r="C3" i="8" l="1"/>
  <c r="B13" i="7" l="1"/>
  <c r="N6" i="17" l="1"/>
  <c r="M6" i="17"/>
  <c r="L6" i="17"/>
  <c r="K6" i="17"/>
  <c r="J6" i="17"/>
  <c r="I6" i="17"/>
  <c r="H6" i="17"/>
  <c r="G6" i="17"/>
  <c r="F6" i="17"/>
  <c r="E6" i="17"/>
  <c r="D6" i="17"/>
  <c r="C6" i="17"/>
  <c r="B6" i="17"/>
  <c r="S6" i="17" l="1"/>
  <c r="A7" i="11" l="1"/>
  <c r="A8" i="11" s="1"/>
  <c r="A9" i="11" s="1"/>
  <c r="A10" i="11" s="1"/>
  <c r="A11" i="11" s="1"/>
  <c r="B30" i="7" l="1"/>
  <c r="U6" i="17" s="1"/>
  <c r="C11" i="8"/>
  <c r="Y6" i="17" s="1"/>
  <c r="F1" i="8" l="1"/>
  <c r="D1" i="8"/>
  <c r="C5" i="8" l="1"/>
  <c r="B5" i="13"/>
  <c r="B6" i="13"/>
  <c r="C4" i="8" l="1"/>
  <c r="C15" i="8" s="1"/>
  <c r="C17" i="8" s="1"/>
  <c r="R6" i="17"/>
  <c r="AA6" i="17" l="1"/>
  <c r="Z6" i="17"/>
</calcChain>
</file>

<file path=xl/sharedStrings.xml><?xml version="1.0" encoding="utf-8"?>
<sst xmlns="http://schemas.openxmlformats.org/spreadsheetml/2006/main" count="336" uniqueCount="293">
  <si>
    <t>Leitung</t>
  </si>
  <si>
    <t>Verwaltung</t>
  </si>
  <si>
    <t>Küche</t>
  </si>
  <si>
    <t>Hauswirtschaft</t>
  </si>
  <si>
    <t>bis</t>
  </si>
  <si>
    <t>Lfd. Nr.</t>
  </si>
  <si>
    <t xml:space="preserve">Einsparung </t>
  </si>
  <si>
    <t>vom</t>
  </si>
  <si>
    <t>Zeitraum</t>
  </si>
  <si>
    <t>Personal-</t>
  </si>
  <si>
    <t>Zusätzliche Kosten</t>
  </si>
  <si>
    <t>Beim fiktiven und tatsächlichen Aufwand sind keine Nachzahlungen aus anderen Zeiträumen oder Urlaubsgeld etc. anzuführen.</t>
  </si>
  <si>
    <t>Angaben zur Einrichtung/Dienst</t>
  </si>
  <si>
    <t>Angaben zum Träger der Einrichtung (Leistungserbringer)</t>
  </si>
  <si>
    <t xml:space="preserve">Name </t>
  </si>
  <si>
    <t>Straße, Hausnummer</t>
  </si>
  <si>
    <t xml:space="preserve">PLZ Ort </t>
  </si>
  <si>
    <t>Ansprechpartner</t>
  </si>
  <si>
    <t>Telefonnummer</t>
  </si>
  <si>
    <t>E-Mail</t>
  </si>
  <si>
    <t>Leistungsbereich</t>
  </si>
  <si>
    <t>Beginn:</t>
  </si>
  <si>
    <t>Ende:</t>
  </si>
  <si>
    <t>⇒ die geltend gemachten Mehraufwendungen/Mindereinnahmen durch das Coronavirus SARS-CoV-2 bedingt sind</t>
  </si>
  <si>
    <t>Summe</t>
  </si>
  <si>
    <t xml:space="preserve">Personal in anderen Leistungsangeboten </t>
  </si>
  <si>
    <t>Der Leistungserbringer erklärt mit der Übermittlung der vollständig ausgefüllten Schlussabrechnungsdatei die Richtigkeit aller Angaben und insbesondere, dass</t>
  </si>
  <si>
    <t>Zeitraum Beginn</t>
  </si>
  <si>
    <t>Zeitraum Ende</t>
  </si>
  <si>
    <t>Liste Qualifikationen</t>
  </si>
  <si>
    <t>Bemerkung:</t>
  </si>
  <si>
    <t>Sach- und Zusatzkosten</t>
  </si>
  <si>
    <t>geschätzte eingesparte Sachkosten</t>
  </si>
  <si>
    <t>Sachkosten-Einsparung im Zeitraum in €</t>
  </si>
  <si>
    <t>Energie, Wasser, Brennstoffe</t>
  </si>
  <si>
    <t xml:space="preserve">Miete- und Mietnebenkosten </t>
  </si>
  <si>
    <t>Reinigung</t>
  </si>
  <si>
    <t>Fahrt-/Kfz-Kosten</t>
  </si>
  <si>
    <t>Kostenart</t>
  </si>
  <si>
    <t>Betrag</t>
  </si>
  <si>
    <t>Allgemeine höhere Reinigungsaufwendung durch Dienstleister</t>
  </si>
  <si>
    <t>Schutzausrüstung (z.B. Nasen-Mund-Schutz, FFP-2 Masken, Schutzbrillen und -kleidung, Visiere, Handschuhe etc.)</t>
  </si>
  <si>
    <t xml:space="preserve">Beschaffung von Verbrauchsmitteln </t>
  </si>
  <si>
    <t xml:space="preserve">Desinfektionsmittel, Reinigungsmittel und Seife etc. </t>
  </si>
  <si>
    <t>Mehrausgaben im Zeitraum in €</t>
  </si>
  <si>
    <t>Gesamt</t>
  </si>
  <si>
    <t>Corona Ausgleichsbetrag im Erstattungszeitraum</t>
  </si>
  <si>
    <t>Corona Ausgleichsbetrag im Zeitraum Gesamt</t>
  </si>
  <si>
    <t>Wirtschaftsbedarf / Verwaltungsbedarf</t>
  </si>
  <si>
    <t xml:space="preserve">Die vorliegende Excel-Tabelle stellt ein Abrechnungsverfahren in der Zeit der Corona-Pandemie dar und richtet sich an alle Einrichtungen/Dienste, </t>
  </si>
  <si>
    <t>Die Datei ist folgendermaßen aufgebaut:</t>
  </si>
  <si>
    <t>Einleitung</t>
  </si>
  <si>
    <t>Grundsätzliche Erläuterungen</t>
  </si>
  <si>
    <t>Grundsätzliche Vorgehensweise</t>
  </si>
  <si>
    <t>Dies führte dazu, dass auf der einen Seite möglicherweise Erstattungsleistungen für das Personal (bspw. Kurzarbeitergeld oder Erstattungen</t>
  </si>
  <si>
    <t xml:space="preserve">aus dem Infektionsschutzgesetz) beantragt wurden, auf der anderen Seite hatten die verschiedenen Leistungsangebote auch
</t>
  </si>
  <si>
    <t xml:space="preserve">Ziel ist es nun eine Abrechnung für diese Zeit durchzuführen. </t>
  </si>
  <si>
    <t>Der Corona-Ausgleichsbetrag kann ein positiver oder negativer Betrag sein, je nachdem ob die Erstattungen oder die Zusatzkosten überwiegen.</t>
  </si>
  <si>
    <t>Tabellenblatt 1</t>
  </si>
  <si>
    <t>Verpflichtungserklärung</t>
  </si>
  <si>
    <t>Tabellenblatt 2</t>
  </si>
  <si>
    <t>Tabellenblatt 3</t>
  </si>
  <si>
    <t>Personal im Leistungsangebot</t>
  </si>
  <si>
    <t>Tabellenblatt 4</t>
  </si>
  <si>
    <t>Tabellenblatt 5</t>
  </si>
  <si>
    <t>Tabellenblatt 7</t>
  </si>
  <si>
    <t xml:space="preserve">Tabellenblatt 6 </t>
  </si>
  <si>
    <t>Pers. in anderen Angeboten</t>
  </si>
  <si>
    <t>Berechnung Ausgleichsbetrag</t>
  </si>
  <si>
    <t>der vollständig ausgefüllten Schlussabrechnungsdatei die Richtigkeit aller Angaben versichert wird.</t>
  </si>
  <si>
    <t>Das Tabellenblatt enthält die Angaben zu Einrichtung und Träger, den Erstattungszeitraum und eine Verpflichtung, dass mit der Übermittlung</t>
  </si>
  <si>
    <t>Erstattung anderer Träger</t>
  </si>
  <si>
    <t>Das Tabellenblatt beinhaltet die Aufstellung des in anderen Leistungsangeboten eingesetzten Personals.</t>
  </si>
  <si>
    <t xml:space="preserve">Tabellenblatt 1: Verpflichtungserklärung </t>
  </si>
  <si>
    <t>Tabellenblatt 3: Personal im Leistungsangebot</t>
  </si>
  <si>
    <t>Tabellenblatt 4: Pers. in anderen Angeboten</t>
  </si>
  <si>
    <t>Tabellenblatt 6: Sach- und Zusatzkosten</t>
  </si>
  <si>
    <t xml:space="preserve">Waren die einzelnen Mitarbeiter in einem Zeitraum durchgehend an verschiedenen Orten, in verschiedenen Einrichtungen oder Diensten eingesetzt, </t>
  </si>
  <si>
    <t>können diese zusammengefasst eingetragen werden. D. h. es können mehrere Einsatzorte für einen Zeitraum angegeben werden.</t>
  </si>
  <si>
    <t>Waren die einzelnen Mitarbeiter nur zeitweise in anderen Angeboten eingesetzt, müssen die jeweiligen Zeiträume gesondert erfasst werden.</t>
  </si>
  <si>
    <t>In diesem Tabellenblatt werden Sach- und Zusatzkosten aufgeführt, die zu Einsparungen aber auch zu Mehraufwendungen beim Träger geführt haben.</t>
  </si>
  <si>
    <t>Diese werden gegeneinander aufgerechnet und ergeben somit eine Gesamtsumme für Sach- und Zusatzkosten.</t>
  </si>
  <si>
    <t>Anhand der aus den anderen Tabellenblättern errechneten Summen aus Personalerstattungen, Personalkosteneinsparungen und Sach- und Zusatzkosten</t>
  </si>
  <si>
    <t xml:space="preserve">ergibt sich in diesem Tabellenblatt der Corona-Ausgleichsbetrag. </t>
  </si>
  <si>
    <t>Je nach Leistungsangebot gab es durch die Corona-Pandemie verschiedenste Maßnahmen, die Träger ergreifen mussten.</t>
  </si>
  <si>
    <t>A) Allgemeine Angaben</t>
  </si>
  <si>
    <t>B) Erstattungszeitraum</t>
  </si>
  <si>
    <t>C)</t>
  </si>
  <si>
    <t xml:space="preserve">1. </t>
  </si>
  <si>
    <r>
      <rPr>
        <b/>
        <sz val="12"/>
        <color theme="1"/>
        <rFont val="Arial"/>
        <family val="2"/>
      </rPr>
      <t xml:space="preserve">6. </t>
    </r>
    <r>
      <rPr>
        <b/>
        <u/>
        <sz val="12"/>
        <color theme="1"/>
        <rFont val="Arial"/>
        <family val="2"/>
      </rPr>
      <t>Sach- und Zusatzkosten</t>
    </r>
  </si>
  <si>
    <t>Einrichtungen/Dienste/Einsatzort</t>
  </si>
  <si>
    <t>Personalerstattungen (Blatt 4.)</t>
  </si>
  <si>
    <t>Hier sind keine Eintragungen notwendig, da dieses Tabellenblatt nur für statistische Zwecke verwendet wird.</t>
  </si>
  <si>
    <t>Tabellenblatt 8</t>
  </si>
  <si>
    <t>7. Berechnung Ausgleichsbetrag für den Ermittlungszeitraum</t>
  </si>
  <si>
    <t>Tabellenblatt 7: Berechnung Ausgleichsbetrag</t>
  </si>
  <si>
    <t xml:space="preserve">Anzahl der Plätze </t>
  </si>
  <si>
    <t xml:space="preserve">⇒ der Personaleinsatz entsprechend der Tabellenblätter 3. und 4. dokumentiert ist.
</t>
  </si>
  <si>
    <t>Unterlagen</t>
  </si>
  <si>
    <t>Abrechnungstage/Belegtage im Zeitraum*</t>
  </si>
  <si>
    <t>Kalkulierte Auslastungsquote in %</t>
  </si>
  <si>
    <t>Außerhalb dieses Antrags sind die Pflegesätze um die Auslastungsquote zu reduzieren. Die reduzierten Pflegesätze sind die Grundlage für die Abrechnung.</t>
  </si>
  <si>
    <t>Ausfalltage im Zeitraum sind nicht auszufüllen.</t>
  </si>
  <si>
    <t>2. Abrechnungstage / Belegtage</t>
  </si>
  <si>
    <t>Bei anwesenheitstäglicher Abrechnung wird das vereinbarte Entgelt um die Auslastung reduziert (siehe Tabellenblatt 2.Abrechnungstage)</t>
  </si>
  <si>
    <t>Datenblatt</t>
  </si>
  <si>
    <t>Abrechnungstage / Belegtage</t>
  </si>
  <si>
    <t>Tabellenblatt 2: Abrechnungstage / Belegtage</t>
  </si>
  <si>
    <t>Tabellenblatt 8 (ausgeblendet): Datenblatt</t>
  </si>
  <si>
    <t>Geeignete Nachweise, z.B. Kontenblätter oder Rechnungen sind auf Anforderung des Leistungsträgers nachzureichen.</t>
  </si>
  <si>
    <t>8. Datenblatt</t>
  </si>
  <si>
    <t xml:space="preserve">Sollte der Nachweis der Daten in einer anderen Form übermittelt werden, so ist dies im Vorfeld mit den Leistungsträgern zu klären. Falls die Möglichkeit eingeräumt </t>
  </si>
  <si>
    <r>
      <t xml:space="preserve">deutliche Zusatzkosten (z.B. persönliche Schutzausrüstung) bzw. es ergaben sich </t>
    </r>
    <r>
      <rPr>
        <sz val="10"/>
        <rFont val="Arial"/>
        <family val="2"/>
      </rPr>
      <t>Mindereinnahmen.</t>
    </r>
  </si>
  <si>
    <t>Hilfskraft</t>
  </si>
  <si>
    <t>Qualifizierte Hilfskraft (HEP-H, Ki-Pflg)</t>
  </si>
  <si>
    <t>Sozialpädagoge / Heilpädagoge</t>
  </si>
  <si>
    <t>Psychologe</t>
  </si>
  <si>
    <t>Ausgangsbasis für die Abrechnung ist der jeweils vereinbarte Entgeltsatz im Erstattungszeitraum.</t>
  </si>
  <si>
    <t>Traten lediglich Veränderungen bei Sach- und Zusatzkosten (Tabellenblatt 6) durch die Corona-Pandemie ein, kann das Tabellenblatt 3 entfallen.</t>
  </si>
  <si>
    <t xml:space="preserve">Es ist die durchschnittliche wöchentliche Arbeitszeit pro Mitarbeiter in anderen Einsatzorten anzugeben. </t>
  </si>
  <si>
    <t xml:space="preserve">Dies kann insbesondere in den besonderen Wohnformen der Fall sein. </t>
  </si>
  <si>
    <t>TENE, Heime für Kinder und Jugendliche/Internate, entgeltfinanzierte Tagesstätten für psychisch Kranke, tagessatzfinanziertes BEW/TWG)</t>
  </si>
  <si>
    <t xml:space="preserve">Werden in einer besonderen Wohnform mehrere Leistungstypen/Angebote (z.B. WTEG/WEG) erbracht, können nach Absprache mit dem örtlich zuständigen </t>
  </si>
  <si>
    <t xml:space="preserve">Bezirk diese in einem Abrechnungstool zusammengefasst werden. </t>
  </si>
  <si>
    <t>Unterschrift</t>
  </si>
  <si>
    <t xml:space="preserve">Anzahl geleistete Überstunden </t>
  </si>
  <si>
    <t>Anzahl ausgezahlte und zur Auszahlung vorgesehene Überstunden</t>
  </si>
  <si>
    <t xml:space="preserve">Betrag bereits ausbezahlter Überstunden </t>
  </si>
  <si>
    <t>Betrag der für die Auszahlung vorgesehen Überstunden *</t>
  </si>
  <si>
    <t>* hierunter sind die innerhalb der nächsten drei Monate nach Ende des Erstattungszeitraum zur Auszahlung vorgesehenen Überstunden</t>
  </si>
  <si>
    <t>Tabellenblatt 6a - 6c: Personalmehrkosten</t>
  </si>
  <si>
    <t>Die Gesamtsumme der Tabellenblätter 6a - 6c werden im Tabellenblatt 6 unter Personalmehrkosten kummuliert dargestellt.</t>
  </si>
  <si>
    <t xml:space="preserve">Träger beschäftigt war und Erstattungen durch das Kurzarbeitergeld nicht beantragt wurden, muss eine individuelle Lösung für die Ermittlung des </t>
  </si>
  <si>
    <t>Corona-Ausgleichsbetrags auf Grundlage der oben genannten Rundschreiben und den Angaben im Abrechnungstool mit dem örtlich zuständigen Bezirk gefunden werden.</t>
  </si>
  <si>
    <t>Ort, Datum und Unterschrift des Leistungserbringers</t>
  </si>
  <si>
    <t>Ort</t>
  </si>
  <si>
    <t>Datum</t>
  </si>
  <si>
    <t>Tabellenblatt 6a - 6c</t>
  </si>
  <si>
    <t>Personalmehrkosten</t>
  </si>
  <si>
    <t>Emailadressen bzw. Versandhinweise für Corona-Endabrechnungstools</t>
  </si>
  <si>
    <t>Bezirke</t>
  </si>
  <si>
    <t>Adressen / Verandhinweise</t>
  </si>
  <si>
    <t>Schwaben</t>
  </si>
  <si>
    <t xml:space="preserve"> „Bitte übersenden Sie das Abrechnungstool an den jeweils für Sie zuständigen Entgeltsachbearbeiter/in beim Bezirk Schwaben.“</t>
  </si>
  <si>
    <t>Oberfranken</t>
  </si>
  <si>
    <t xml:space="preserve">corona-antraege@bezirk-oberfranken.de </t>
  </si>
  <si>
    <t>Mittelfranken</t>
  </si>
  <si>
    <t xml:space="preserve">corona-sv@bezirk-mittelfranken.de </t>
  </si>
  <si>
    <t>Unterfranken</t>
  </si>
  <si>
    <t xml:space="preserve">corona-antrag@bezirk-unterfranken.de </t>
  </si>
  <si>
    <t>Oberbayern</t>
  </si>
  <si>
    <t xml:space="preserve">entgeltverwaltung@bezirk-oberbayern.de </t>
  </si>
  <si>
    <t>Oberpfalz</t>
  </si>
  <si>
    <t xml:space="preserve">corona-antraege@bezirk-oberpfalz.de </t>
  </si>
  <si>
    <t>Niederbayern</t>
  </si>
  <si>
    <t xml:space="preserve">corona-antraege@bezirk-niederbayern.de </t>
  </si>
  <si>
    <t xml:space="preserve">die mit dem zuständigen EGH-Träger für die Leistungen Tages-/Monatssätze vereinbart haben (z.B. Besondere Wohnformen, Werkstätten, Förderstätten, HPT, </t>
  </si>
  <si>
    <t>Organisatorisches</t>
  </si>
  <si>
    <t>Versandhinweise</t>
  </si>
  <si>
    <t>Neben der Übermittlung der Schlussabrechnungsdatei muss dem örtlich zuständigen Bezirk (siehe Versandhinweise) die Verpflichtungserklärung unterschrieben und eingescannt übermittelt werden.</t>
  </si>
  <si>
    <t xml:space="preserve">Hinweis für den Bezirk Oberpfalz: Aufgrund der Budgetberechnung innerhalb des Bezirks Oberpfalz werden die Leistungsträger in der Oberpfalz gebeten, mit dem Abrechnungstool </t>
  </si>
  <si>
    <t>gleichzeitig auch die Abrechnungstage der oberpfälzer Leistungsberechtigten mitzuteilen!</t>
  </si>
  <si>
    <t>auch wenn bereits eine Abrechnung erfolgt ist.</t>
  </si>
  <si>
    <t xml:space="preserve">Sofern in einem Leistungsangebot Personal nicht im eigenen oder in anderen Leistungsangeboten der Eingliederungshilfe beim eigenen Träger bzw. bei einem anderem </t>
  </si>
  <si>
    <t>Bei anwesenheitstäglicher Abrechnung sind alle möglichen Abrechnungstage für alle  Leistungsberechtigten unabhängig von der vereinbarten Auslastungsquote aufzuführen.</t>
  </si>
  <si>
    <t>kosten</t>
  </si>
  <si>
    <t>Mehrkosten / Mindereinnahmen Quarantänemaßnahmen</t>
  </si>
  <si>
    <t>6a. Mehrarbeitsstunden des eigenen Personals im Erstattungszeitraum</t>
  </si>
  <si>
    <t>Corona Ausgleichsbetrag im Zeitraum pro Abrechnungstag / LB</t>
  </si>
  <si>
    <t>wird, ist der Gesamtbetrag der Personalmehrkosten in das jeweilige Feld einzutragen.</t>
  </si>
  <si>
    <t xml:space="preserve">Neben der Übermittlung der Schlussabrechnungsdatei muss dem örtlich zuständigen Bezirk die Verpflichtungserklärung unterschrieben und eingescannt </t>
  </si>
  <si>
    <t>an die oben genannten Adressen übermittelt werden.</t>
  </si>
  <si>
    <r>
      <t xml:space="preserve">4. </t>
    </r>
    <r>
      <rPr>
        <b/>
        <u/>
        <sz val="12"/>
        <color theme="1"/>
        <rFont val="Arial"/>
        <family val="2"/>
      </rPr>
      <t>Personal in anderen Angeboten</t>
    </r>
  </si>
  <si>
    <t xml:space="preserve">Leistungsbereich </t>
  </si>
  <si>
    <t>Name der Einrichtung</t>
  </si>
  <si>
    <t>Straße, HausNr der Einrichtung</t>
  </si>
  <si>
    <t>PLZ Ort der Einrichtung</t>
  </si>
  <si>
    <t>Anzahl Plätze</t>
  </si>
  <si>
    <t>Name Träger</t>
  </si>
  <si>
    <t>Straße HausNr Träger</t>
  </si>
  <si>
    <t>PLZ Ort Träger</t>
  </si>
  <si>
    <t>Erstattungszeitraum Beginn</t>
  </si>
  <si>
    <t>Erstattungszeitraum Ende</t>
  </si>
  <si>
    <t>kalkulierte Auslastungsquote</t>
  </si>
  <si>
    <t>Erstattungen anderer Träger</t>
  </si>
  <si>
    <t>eingesparte Sachkosten</t>
  </si>
  <si>
    <t>Zusätzliche Sachkosten</t>
  </si>
  <si>
    <t>Gesamtsachkosten (positiv/negativ)</t>
  </si>
  <si>
    <t xml:space="preserve">sonstige Erstattungen Dritter (IFSG..) </t>
  </si>
  <si>
    <t>Ausgleichsbetrag Gesamt</t>
  </si>
  <si>
    <t>Ausgleichsbetrag pro Tag</t>
  </si>
  <si>
    <t xml:space="preserve">Summe Mehrarbeitsstunden </t>
  </si>
  <si>
    <t>Summe Kosten zusätzliches eigenes Personal</t>
  </si>
  <si>
    <t xml:space="preserve">Summe zusätzliches fremdes Personal </t>
  </si>
  <si>
    <t xml:space="preserve">In diesen Tabellenblättern werden die zusätzlichen Personalmehrkosten wie Auszahlung Mehrarbeitsstunden (6a), neu eingestelltes zusätzliches Personal oder bestehendes Personal, dessen wöchentliche </t>
  </si>
  <si>
    <t>Arbeitszeit arbeitsvertraglich erhöht wurde (6b) und zusätzliches Fremdpersonal (6c), z.B. Leiharbeitnehmer, dargestellt.</t>
  </si>
  <si>
    <t>Abgerechnet werden können alle Abrechnungstage/Belegtage (einschließlich der Tage, die mit Platzfreihaltegebühr abrechenbar sind) im Ermittlungszeitraum in vereinbarter Höhe + / - Corona-Ausgleichsbetrag,</t>
  </si>
  <si>
    <t>* Lebensmittel, die im Entgelt der Eingliederungshilfe enthalten sind (insb. im Kinder- und Jugendbereich wie HPT und Wohnheime)</t>
  </si>
  <si>
    <r>
      <rPr>
        <strike/>
        <sz val="11"/>
        <color rgb="FFFF0000"/>
        <rFont val="Arial"/>
        <family val="2"/>
      </rPr>
      <t>Päd.</t>
    </r>
    <r>
      <rPr>
        <sz val="11"/>
        <color theme="1"/>
        <rFont val="Arial"/>
        <family val="2"/>
      </rPr>
      <t xml:space="preserve"> Fachkraft (HEP, Erzieher, </t>
    </r>
    <r>
      <rPr>
        <sz val="11"/>
        <color rgb="FFFF0000"/>
        <rFont val="Arial"/>
        <family val="2"/>
      </rPr>
      <t>bei WfbM zusätzlich: Gesundheits- und KrankenpflegerIn, Meister / Techniker)</t>
    </r>
  </si>
  <si>
    <r>
      <t xml:space="preserve">Technischer Dienst </t>
    </r>
    <r>
      <rPr>
        <sz val="11"/>
        <color rgb="FFFF0000"/>
        <rFont val="Arial"/>
        <family val="2"/>
      </rPr>
      <t>(bei WfbM zusätzlich: Fahrdienst, Lagerhaltung)</t>
    </r>
  </si>
  <si>
    <r>
      <t xml:space="preserve">Praktikant / FSJ / Bufdi </t>
    </r>
    <r>
      <rPr>
        <sz val="11"/>
        <color rgb="FFFF0000"/>
        <rFont val="Arial"/>
        <family val="2"/>
      </rPr>
      <t>/ (bei WfbM zusätzlich: Organisatorischer Hilfsdienst)</t>
    </r>
  </si>
  <si>
    <t>Technischer Dienst (bei WfbM zusätzlich: Fahrdienst, Lagerhaltung)</t>
  </si>
  <si>
    <t>Leitung &amp; Verwaltung</t>
  </si>
  <si>
    <t>Gruppendienst</t>
  </si>
  <si>
    <t>Hauswirtschaft &amp; Küche</t>
  </si>
  <si>
    <r>
      <t xml:space="preserve">3. </t>
    </r>
    <r>
      <rPr>
        <b/>
        <u/>
        <sz val="12"/>
        <color theme="1"/>
        <rFont val="Arial"/>
        <family val="2"/>
      </rPr>
      <t>Personal im Leistungsangebot</t>
    </r>
  </si>
  <si>
    <t>Beschreibung des Einsatzes</t>
  </si>
  <si>
    <t>Funktionsebene</t>
  </si>
  <si>
    <t>*einschließlich der Tage, die durch Aussetzen der Platzfreihaltegebühr abrechenbar sind (nur bei kalender- und öffnungstäglich);</t>
  </si>
  <si>
    <t>Aufwand tatsächlich</t>
  </si>
  <si>
    <t>Geburts-</t>
  </si>
  <si>
    <t>wöchentl.</t>
  </si>
  <si>
    <t>monat/Jahr</t>
  </si>
  <si>
    <t>Arbeitszeit</t>
  </si>
  <si>
    <t>im Zeitraum incl.</t>
  </si>
  <si>
    <t>reguläre</t>
  </si>
  <si>
    <t>AG-Bruttopersonalkosten</t>
  </si>
  <si>
    <t>übliche Zulagen, ZVK</t>
  </si>
  <si>
    <t>Fiktiv bei Beschäftigung</t>
  </si>
  <si>
    <t>Bemerkungen</t>
  </si>
  <si>
    <t>(optional)</t>
  </si>
  <si>
    <t>5. Einsparungen Personalkosten (z.B. Kurzarbeitergeld, unbezahlter Urlaub, etc.)</t>
  </si>
  <si>
    <t>Geburts Monat/Jahr</t>
  </si>
  <si>
    <t xml:space="preserve">wöchentl. Arbeitszeit </t>
  </si>
  <si>
    <t xml:space="preserve"> Gesamtbetrag für Überstunden </t>
  </si>
  <si>
    <t>von</t>
  </si>
  <si>
    <t xml:space="preserve">6b. neu eingestelltes zusätzliches Personal oder bestehendes Personal, </t>
  </si>
  <si>
    <t>dessen wöchentliche Arbeitszeit arbeitsvertraglich im Erstattungszeitraum erhöht wurde</t>
  </si>
  <si>
    <t xml:space="preserve">(zusätzliche)*  wöchentl. Arbeitszeit </t>
  </si>
  <si>
    <t>* zusätzliche wöchentliche Arbeitszeit für bestehendes Personal, dessen wöchentliche Arbeitszeit arbeitsvertraglich im Erstattungszeitraum erhöht wurde</t>
  </si>
  <si>
    <t xml:space="preserve">6c. zusätzliches fremdes Personal im Erstattungszeitraum </t>
  </si>
  <si>
    <t>(z.B. Leiharbeit)</t>
  </si>
  <si>
    <t>Kosten für
Personal</t>
  </si>
  <si>
    <t>Geburts-
monat/Jahr</t>
  </si>
  <si>
    <t>Sollte der Nachweis der Daten in einer anderen Form übermittelt werden, so ist dies im Vorfeld mit den Leistungsträgern zu klären. Falls die Möglichkeit eingeräumt wird, ist der Gesamtbetrag der Ersparnis in das Feld J1 einzutragen.</t>
  </si>
  <si>
    <t>Sollte der Nachweis der Daten in einer anderen Form übermittelt werden, so ist dies im Vorfeld mit den Leistungsträgern zu klären. Falls die Möglichkeit eingeräumt wird, ist der Gesamtbetrag der Ersparnis in das Feld G1 einzutragen.</t>
  </si>
  <si>
    <t>Einsparungen Personalkosten</t>
  </si>
  <si>
    <t>Gesamtsumme Personalmehrkosten (Tabellenblatt 6a-6c)</t>
  </si>
  <si>
    <t>Einsparungen Personalkosten (Blatt 5.)</t>
  </si>
  <si>
    <t>Sach- und Zusatzkosten gesamt (Blatt 6.)</t>
  </si>
  <si>
    <t xml:space="preserve">fiktive reguläre </t>
  </si>
  <si>
    <t>tatsächliche</t>
  </si>
  <si>
    <t>Ist-Stellen</t>
  </si>
  <si>
    <t>(Vollkraftstellen)*</t>
  </si>
  <si>
    <t xml:space="preserve">  anderen Leistungsangebot zeitweise eingesetzt wird.</t>
  </si>
  <si>
    <t>* gesamtes regelhaft eingesetztes Personal des Leistungsangebots ohne Abzug von Personal, welches in Kurzarbeit ist bzw. in einem</t>
  </si>
  <si>
    <t>Das Tabellenblatt beinhaltet die Aufstellung des gesamten regelhaft eingesetzten Personal des Leistungsangebots in Ist-Stellen (Vollkraftstellen) ohne Abzug von Personal, welches in Kurzarbeit ist bzw. in einem</t>
  </si>
  <si>
    <t>anderen Leistungsangeboten zeitweise eingesetzt wird.</t>
  </si>
  <si>
    <t xml:space="preserve">Die durchschnittlichen Ist-Stellen (Vollkraftstellen) werden über den gesamten Erstattungszeitraum differenziert nach Funktionsgruppen in einer Summe ausgewiesen. </t>
  </si>
  <si>
    <r>
      <t xml:space="preserve">Es sind alle abgerechneten und noch nicht abgerechneten Abrechnungstage/Belegtage </t>
    </r>
    <r>
      <rPr>
        <b/>
        <sz val="10"/>
        <rFont val="Arial"/>
        <family val="2"/>
      </rPr>
      <t>aller Kostenträger</t>
    </r>
    <r>
      <rPr>
        <sz val="10"/>
        <rFont val="Arial"/>
        <family val="2"/>
      </rPr>
      <t xml:space="preserve"> (einschließlich der Tage, die mit Platzfreihaltegebühr abrechenbar sind) im Ermittlungszeitraum anzugeben.</t>
    </r>
  </si>
  <si>
    <t>Praktikant / FSJ / Bufdi / (bei WfbM zusätzlich: Organisatorischer Hilfsdienst, 
Pflegedienst, Betriebsmittelbau)</t>
  </si>
  <si>
    <t>Fachdienst / Sozialdienst</t>
  </si>
  <si>
    <t>durchschn.</t>
  </si>
  <si>
    <t>wöchentliche</t>
  </si>
  <si>
    <t>Arbeitszeit in</t>
  </si>
  <si>
    <t>Kurzarbeit im</t>
  </si>
  <si>
    <t>genannten Zeitraum</t>
  </si>
  <si>
    <t>Gegenübergestellt werden der fiktive AG-Bruttoverdienst inkl. der Zulagen im Zeitraum ohne Veränderungen bei den Personalkosten und</t>
  </si>
  <si>
    <t>der tatsächliche AG-Bruttoverdienst inkl. der Zulagen im Zeitraum mit den Veränderungen bei den Personalkosten.</t>
  </si>
  <si>
    <t xml:space="preserve">Anzugeben sind monatliche Zeiträume in denen Veränderungen bei den Personalkosten stattgefunden haben. </t>
  </si>
  <si>
    <t>Berechnungsgrundlage ist die reguläre wöchentliche Arbeitszeit.</t>
  </si>
  <si>
    <t>wird, ist der Gesamtbetrag der Ersparnis in das Feld J1 einzutragen.</t>
  </si>
  <si>
    <t xml:space="preserve">Dabei können mehrere aufeinanderfolgende Monate mit Veränderungen in einem Zeitraum zusammengefasst werden. </t>
  </si>
  <si>
    <t>Tabellenblatt 5: Einsparungen PK</t>
  </si>
  <si>
    <t>Zusätzlich sind sonstige Erstattungen Dritter z. B. Billigkeitsleistungen, Betriebsausfallversicherungen, sonstige Ausfallleistungen und Erstattungen IFSG, z.B. bei Quarantäne-Maßnahmen oder bei Kinderbetreuung, einzutragen.</t>
  </si>
  <si>
    <t>Die Abrechnung erfolgt unter Maßgabe der jeweils gültigen Rundschreiben des Bayerischen Bezirketags  zum Umgang mit den Auswirkungen</t>
  </si>
  <si>
    <t>der Corona-Pandemie und der entsprechenden Rundschreiben des jeweils zuständigen Bezirks.</t>
  </si>
  <si>
    <t>⇒ öffentliche und private (Versicherungen), Ersatz-, Entschädigungs- oder Ausfallleistungen (insbesondere Kurzarbeitergeld bei [Teil-] Freistellung, Leistungen nach dem IfSG, Billigkeitsleistungen, etc.) beantragt und in Anspruch genommen wurden. Diese fließen in die Berechnungen ein. Sollten die Voraussetzungen für die Inanspruchnahme Ersatz-, Entschädigungs- oder Ausfallleistungen erst zukünftig vorliegen, verpflichten wir uns zu einer Neuberechnung der Zu- und Abschläge nach diesem Verfahren, sofern mit dem örtlich zuständigen Bezirk kein anderes Verfahren vereinbart wird (insb. bei privaten Versicherungsleistungen).</t>
  </si>
  <si>
    <t>⇒ er die jeweils gültigen Rundschreiben zum Umgang mit den Auswirkungen mit der Corona-Pandemie des Bayerischen Bezirketags und des jeweils zuständigen Bezirks beachtet und grundsätzlich umgesetzt hat.</t>
  </si>
  <si>
    <t xml:space="preserve">bis </t>
  </si>
  <si>
    <t>durchschnittliche wöchentl. Arbeitszeit im anderen Einsatzort</t>
  </si>
  <si>
    <t>Das Tabellenblatt dient zur Darstellung der Einsparungen durch Kurzarbeitergeld, unbezahlter Urlaub, Wegfall Arbeitsentgelt, etc.</t>
  </si>
  <si>
    <t xml:space="preserve"> Abrechungstage/Belegtage im Zeitraum</t>
  </si>
  <si>
    <t>fiktive reguläre AG-Bruttopersonalkosten im Zeitraum inkl. übliche Zulagen, ZVK</t>
  </si>
  <si>
    <t>tatsächliche AG-Bruttopersonalkosten im Zeitraum incl. übliche Zulagen, ZVK</t>
  </si>
  <si>
    <t xml:space="preserve">Einsparung Personalkosten </t>
  </si>
  <si>
    <t>belegte Plätze am 04.01.2021</t>
  </si>
  <si>
    <t>* Bitte erläutern Sie gesondert, falls keine Anträge gestellt wurden.</t>
  </si>
  <si>
    <t xml:space="preserve">Nur auszufüllen bei anwesenheitstäglicher Abrechung: </t>
  </si>
  <si>
    <t xml:space="preserve"> es sind alle Abrechnungstage aller Kostenträger unabhängig ob schon oder noch nicht abgerechnet in einer Summe anzugeben.</t>
  </si>
  <si>
    <t xml:space="preserve">Sonstiges (Bitte um separate Erläuterung) </t>
  </si>
  <si>
    <r>
      <t>Lebensmittel</t>
    </r>
    <r>
      <rPr>
        <sz val="11"/>
        <color rgb="FFFF0000"/>
        <rFont val="Arial"/>
        <family val="2"/>
      </rPr>
      <t>*</t>
    </r>
  </si>
  <si>
    <r>
      <t>Mindereinnahmen (z.B. Aufnahmestop, Schulschließung, Betretungsverbote etc.)</t>
    </r>
    <r>
      <rPr>
        <sz val="11"/>
        <color rgb="FFFF0000"/>
        <rFont val="Arial"/>
        <family val="2"/>
      </rPr>
      <t>***</t>
    </r>
  </si>
  <si>
    <t>*** Gesamtsumme Mindereinnahmen muss rechnerisch erläutert und der inhaltliche Zusammenhang zur Corona-Pandemie dargestellt werden (z.B. Nebenrechnung mit Erläuterungen als Anlage). Hinweis: Kosten der Unterkunft und Lebensunterhalt können hier nicht geltend gemacht werden.</t>
  </si>
  <si>
    <r>
      <t>Plexiglas/Trennwände am Arbeitsplatz</t>
    </r>
    <r>
      <rPr>
        <sz val="11"/>
        <color rgb="FFFF0000"/>
        <rFont val="Arial"/>
        <family val="2"/>
      </rPr>
      <t>**</t>
    </r>
  </si>
  <si>
    <t>Erläutern Sie bitte die sonstigen Sach- und Zusatzkosten in den Zellen A12 und A27 als separate Erläuterung.</t>
  </si>
  <si>
    <t>Sofern Minderreinnahmen oder Kosten für Plexiglas/Trennwände geltend gemacht werden ist bei Einreichung eine separate Erläuterung abzugeben.</t>
  </si>
  <si>
    <r>
      <t>Sonstige vorrangige Erstattungen Dritter (z.B. Billigkeitsleistungen, Betriebsausfallversicherungen, sonstige Ausfalleistungen, IFSG)</t>
    </r>
    <r>
      <rPr>
        <b/>
        <sz val="12"/>
        <color rgb="FFFF0000"/>
        <rFont val="Arial"/>
        <family val="2"/>
      </rPr>
      <t>*</t>
    </r>
    <r>
      <rPr>
        <b/>
        <sz val="12"/>
        <rFont val="Arial"/>
        <family val="2"/>
      </rPr>
      <t xml:space="preserve">
</t>
    </r>
    <r>
      <rPr>
        <sz val="9"/>
        <rFont val="Arial"/>
        <family val="2"/>
      </rPr>
      <t>Bitte gestellte Anträge ggf. auch ohne Erstattungsbeträge angeben.</t>
    </r>
  </si>
  <si>
    <t>Berechnung des Corona-Ausgleichsbetrag ab 01.01.2022 in tagessatzfinanzierten Einrichtungen/Dienste der Eingliederungshilfe</t>
  </si>
  <si>
    <t xml:space="preserve">Ermittlung des Corona-Ausgleichsbetrag ab 01.01.2022 in tagessatzfinanzierten Einrichtungen/Diensten der Eingliederungshilfe
</t>
  </si>
  <si>
    <t>** Kosten für die Plexiglas/Trennwände sind vor allem im 1. und 2. Abrechnungszeitraum beantragt worden und sollten in der Regel im 5. Abrechnungszeitraum nicht mehr notwendig sein. Sofern solche Kosten auch im 5. Abrechnungszeitraum anfallen bedürfen diese einer besonderen Begründung, die mit dem Antrag eingereicht werden muss.</t>
  </si>
  <si>
    <t>zu verstehen (z.B. Erstattungszeitraum Ende 31.05.22 - Auszahlung der Überstunden bis 31.08.22 können berücksichtigt werden)</t>
  </si>
  <si>
    <t>belegte Plätze zum Stichtag (04.01.2022 oder abweichender Beginn des Erstattungszeitraum z.B. Schulbeginn)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</si>
</sst>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43" formatCode="_-* #,##0.00\ _€_-;\-* #,##0.00\ _€_-;_-* &quot;-&quot;??\ _€_-;_-@_-"/>
    <numFmt numFmtId="164" formatCode="#,##0.00_ ;[Red]\-#,##0.00\ "/>
    <numFmt numFmtId="165" formatCode="dd/mm/yy;@"/>
    <numFmt numFmtId="166" formatCode="#,##0_ ;[Red]\-#,##0\ "/>
    <numFmt numFmtId="167" formatCode="#,##0.00\ &quot;€&quot;"/>
    <numFmt numFmtId="168" formatCode="mm/yyyy"/>
  </numFmts>
  <fonts count="50" x14ac:knownFonts="1">
    <font>
      <sz val="11"/>
      <color theme="1"/>
      <name val="Calibri"/>
      <family val="2"/>
      <scheme val="minor"/>
    </font>
    <font>
      <sz val="11"/>
      <color theme="1"/>
      <name val="Arial"/>
      <family val="2"/>
    </font>
    <font>
      <sz val="11"/>
      <color theme="1"/>
      <name val="Arial"/>
      <family val="2"/>
    </font>
    <font>
      <sz val="11"/>
      <color theme="1"/>
      <name val="Arial"/>
      <family val="2"/>
    </font>
    <font>
      <b/>
      <sz val="14"/>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2"/>
      <color theme="1"/>
      <name val="Calibri"/>
      <family val="2"/>
      <scheme val="minor"/>
    </font>
    <font>
      <sz val="14"/>
      <color theme="1"/>
      <name val="Calibri"/>
      <family val="2"/>
      <scheme val="minor"/>
    </font>
    <font>
      <sz val="10"/>
      <name val="MS Sans Serif"/>
    </font>
    <font>
      <sz val="10"/>
      <name val="MS Sans Serif"/>
      <family val="2"/>
    </font>
    <font>
      <sz val="10"/>
      <name val="Arial"/>
      <family val="2"/>
    </font>
    <font>
      <b/>
      <sz val="12"/>
      <name val="Arial"/>
      <family val="2"/>
    </font>
    <font>
      <sz val="10"/>
      <name val="Lucida Sans Unicode"/>
      <family val="2"/>
    </font>
    <font>
      <sz val="12"/>
      <name val="Lucida Sans Unicode"/>
      <family val="2"/>
    </font>
    <font>
      <sz val="9"/>
      <name val="Lucida Sans Unicode"/>
      <family val="2"/>
    </font>
    <font>
      <sz val="10"/>
      <color rgb="FF00B050"/>
      <name val="Lucida Sans Unicode"/>
      <family val="2"/>
    </font>
    <font>
      <sz val="10"/>
      <color rgb="FFFF0000"/>
      <name val="Lucida Sans Unicode"/>
      <family val="2"/>
    </font>
    <font>
      <sz val="11"/>
      <color theme="1"/>
      <name val="Arial"/>
      <family val="2"/>
    </font>
    <font>
      <b/>
      <sz val="12"/>
      <color theme="1"/>
      <name val="Arial"/>
      <family val="2"/>
    </font>
    <font>
      <b/>
      <sz val="11"/>
      <name val="Arial"/>
      <family val="2"/>
    </font>
    <font>
      <sz val="9"/>
      <name val="Arial"/>
      <family val="2"/>
    </font>
    <font>
      <b/>
      <sz val="10"/>
      <name val="Arial"/>
      <family val="2"/>
    </font>
    <font>
      <sz val="10"/>
      <color indexed="8"/>
      <name val="Arial"/>
      <family val="2"/>
    </font>
    <font>
      <b/>
      <sz val="10"/>
      <color indexed="8"/>
      <name val="Arial"/>
      <family val="2"/>
    </font>
    <font>
      <b/>
      <sz val="11"/>
      <color theme="1"/>
      <name val="Arial"/>
      <family val="2"/>
    </font>
    <font>
      <sz val="11"/>
      <color indexed="8"/>
      <name val="Arial"/>
      <family val="2"/>
    </font>
    <font>
      <sz val="11"/>
      <color rgb="FF00B050"/>
      <name val="Arial"/>
      <family val="2"/>
    </font>
    <font>
      <sz val="11"/>
      <name val="Arial"/>
      <family val="2"/>
    </font>
    <font>
      <sz val="11"/>
      <color rgb="FFFF0000"/>
      <name val="Arial"/>
      <family val="2"/>
    </font>
    <font>
      <sz val="12"/>
      <color theme="1"/>
      <name val="Arial"/>
      <family val="2"/>
    </font>
    <font>
      <b/>
      <sz val="14"/>
      <color theme="1"/>
      <name val="Arial"/>
      <family val="2"/>
    </font>
    <font>
      <b/>
      <sz val="16"/>
      <color theme="1"/>
      <name val="Arial"/>
      <family val="2"/>
    </font>
    <font>
      <sz val="10"/>
      <color theme="1"/>
      <name val="Arial"/>
      <family val="2"/>
    </font>
    <font>
      <sz val="11"/>
      <color indexed="8"/>
      <name val="Calibri"/>
      <family val="2"/>
    </font>
    <font>
      <b/>
      <sz val="11"/>
      <color indexed="8"/>
      <name val="Calibri"/>
      <family val="2"/>
    </font>
    <font>
      <sz val="12"/>
      <color rgb="FFFF0000"/>
      <name val="Arial"/>
      <family val="2"/>
    </font>
    <font>
      <sz val="14"/>
      <color theme="1"/>
      <name val="Arial"/>
      <family val="2"/>
    </font>
    <font>
      <b/>
      <u/>
      <sz val="12"/>
      <color theme="1"/>
      <name val="Arial"/>
      <family val="2"/>
    </font>
    <font>
      <b/>
      <u/>
      <sz val="12"/>
      <name val="Arial"/>
      <family val="2"/>
    </font>
    <font>
      <sz val="10"/>
      <color rgb="FFFF0000"/>
      <name val="Arial"/>
      <family val="2"/>
    </font>
    <font>
      <b/>
      <sz val="10"/>
      <color theme="1"/>
      <name val="Arial"/>
      <family val="2"/>
    </font>
    <font>
      <b/>
      <sz val="10"/>
      <name val="Lucida Sans Unicode"/>
      <family val="2"/>
    </font>
    <font>
      <u/>
      <sz val="11"/>
      <color theme="10"/>
      <name val="Calibri"/>
      <family val="2"/>
      <scheme val="minor"/>
    </font>
    <font>
      <u/>
      <sz val="11"/>
      <color theme="10"/>
      <name val="Arial"/>
      <family val="2"/>
    </font>
    <font>
      <sz val="11"/>
      <color rgb="FF0070C0"/>
      <name val="Arial"/>
      <family val="2"/>
    </font>
    <font>
      <sz val="11"/>
      <color theme="5" tint="-0.249977111117893"/>
      <name val="Arial"/>
      <family val="2"/>
    </font>
    <font>
      <strike/>
      <sz val="11"/>
      <color rgb="FFFF0000"/>
      <name val="Arial"/>
      <family val="2"/>
    </font>
    <font>
      <b/>
      <sz val="12"/>
      <color rgb="FFFF0000"/>
      <name val="Arial"/>
      <family val="2"/>
    </font>
  </fonts>
  <fills count="16">
    <fill>
      <patternFill patternType="none"/>
    </fill>
    <fill>
      <patternFill patternType="gray125"/>
    </fill>
    <fill>
      <patternFill patternType="solid">
        <fgColor theme="7" tint="0.79998168889431442"/>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4" tint="0.39997558519241921"/>
        <bgColor indexed="64"/>
      </patternFill>
    </fill>
    <fill>
      <patternFill patternType="solid">
        <fgColor rgb="FFFF0000"/>
        <bgColor indexed="64"/>
      </patternFill>
    </fill>
  </fills>
  <borders count="3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s>
  <cellStyleXfs count="40">
    <xf numFmtId="0" fontId="0" fillId="0" borderId="0"/>
    <xf numFmtId="9" fontId="5" fillId="0" borderId="0" applyFont="0" applyFill="0" applyBorder="0" applyAlignment="0" applyProtection="0"/>
    <xf numFmtId="0" fontId="10" fillId="0" borderId="0"/>
    <xf numFmtId="40" fontId="10" fillId="0" borderId="0" applyFont="0" applyFill="0" applyBorder="0" applyAlignment="0" applyProtection="0"/>
    <xf numFmtId="9" fontId="10"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1" fillId="0" borderId="0"/>
    <xf numFmtId="9" fontId="12" fillId="0" borderId="0" applyFont="0" applyFill="0" applyBorder="0" applyAlignment="0" applyProtection="0"/>
    <xf numFmtId="0" fontId="12" fillId="0" borderId="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35" fillId="0" borderId="0" applyFont="0" applyFill="0" applyBorder="0" applyAlignment="0" applyProtection="0"/>
    <xf numFmtId="43" fontId="35" fillId="0" borderId="0" applyFont="0" applyFill="0" applyBorder="0" applyAlignment="0" applyProtection="0"/>
    <xf numFmtId="9" fontId="35" fillId="0" borderId="0" applyFont="0" applyFill="0" applyBorder="0" applyAlignment="0" applyProtection="0"/>
    <xf numFmtId="0" fontId="12" fillId="0" borderId="0"/>
    <xf numFmtId="43" fontId="12" fillId="0" borderId="0" applyFont="0" applyFill="0" applyBorder="0" applyAlignment="0" applyProtection="0"/>
    <xf numFmtId="9" fontId="5" fillId="0" borderId="0" applyFont="0" applyFill="0" applyBorder="0" applyAlignment="0" applyProtection="0"/>
    <xf numFmtId="9" fontId="12" fillId="0" borderId="0" applyFont="0" applyFill="0" applyBorder="0" applyAlignment="0" applyProtection="0"/>
    <xf numFmtId="0" fontId="5" fillId="0" borderId="0"/>
    <xf numFmtId="0" fontId="12" fillId="0" borderId="0"/>
    <xf numFmtId="44" fontId="12" fillId="0" borderId="0" applyFont="0" applyFill="0" applyBorder="0" applyAlignment="0" applyProtection="0"/>
    <xf numFmtId="44" fontId="5" fillId="0" borderId="0" applyFont="0" applyFill="0" applyBorder="0" applyAlignment="0" applyProtection="0"/>
    <xf numFmtId="44" fontId="12" fillId="0" borderId="0" applyFont="0" applyFill="0" applyBorder="0" applyAlignment="0" applyProtection="0"/>
    <xf numFmtId="0" fontId="12" fillId="0" borderId="0"/>
    <xf numFmtId="43" fontId="12" fillId="0" borderId="0" applyFont="0" applyFill="0" applyBorder="0" applyAlignment="0" applyProtection="0"/>
    <xf numFmtId="0" fontId="44" fillId="0" borderId="0" applyNumberFormat="0" applyFill="0" applyBorder="0" applyAlignment="0" applyProtection="0"/>
    <xf numFmtId="0" fontId="3" fillId="0" borderId="0"/>
    <xf numFmtId="0" fontId="45" fillId="0" borderId="0" applyNumberForma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5" fillId="0" borderId="0" applyFont="0" applyFill="0" applyBorder="0" applyAlignment="0" applyProtection="0"/>
    <xf numFmtId="44" fontId="12" fillId="0" borderId="0" applyFont="0" applyFill="0" applyBorder="0" applyAlignment="0" applyProtection="0"/>
    <xf numFmtId="44" fontId="5" fillId="0" borderId="0" applyFont="0" applyFill="0" applyBorder="0" applyAlignment="0" applyProtection="0"/>
    <xf numFmtId="44" fontId="12" fillId="0" borderId="0" applyFont="0" applyFill="0" applyBorder="0" applyAlignment="0" applyProtection="0"/>
  </cellStyleXfs>
  <cellXfs count="390">
    <xf numFmtId="0" fontId="0" fillId="0" borderId="0" xfId="0"/>
    <xf numFmtId="164" fontId="0" fillId="0" borderId="0" xfId="0" applyNumberFormat="1"/>
    <xf numFmtId="0" fontId="0" fillId="0" borderId="0" xfId="0" applyAlignment="1">
      <alignment horizontal="center"/>
    </xf>
    <xf numFmtId="0" fontId="0" fillId="0" borderId="0" xfId="0" applyAlignment="1">
      <alignment vertical="top"/>
    </xf>
    <xf numFmtId="164" fontId="0" fillId="0" borderId="0" xfId="0" applyNumberFormat="1" applyAlignment="1">
      <alignment horizontal="center"/>
    </xf>
    <xf numFmtId="0" fontId="0" fillId="0" borderId="0" xfId="0" applyAlignment="1">
      <alignment vertical="top" wrapText="1"/>
    </xf>
    <xf numFmtId="0" fontId="0" fillId="0" borderId="0" xfId="0"/>
    <xf numFmtId="14" fontId="0" fillId="0" borderId="0" xfId="0" applyNumberFormat="1" applyAlignment="1">
      <alignment vertical="top" wrapText="1"/>
    </xf>
    <xf numFmtId="0" fontId="0" fillId="0" borderId="0" xfId="0" applyAlignment="1"/>
    <xf numFmtId="0" fontId="6" fillId="0" borderId="0" xfId="0" applyFont="1" applyAlignment="1">
      <alignment vertical="top"/>
    </xf>
    <xf numFmtId="165" fontId="7" fillId="0" borderId="0" xfId="0" applyNumberFormat="1" applyFont="1" applyFill="1" applyAlignment="1">
      <alignment horizontal="center"/>
    </xf>
    <xf numFmtId="0" fontId="9" fillId="0" borderId="0" xfId="0" applyFont="1"/>
    <xf numFmtId="164" fontId="8" fillId="0" borderId="0" xfId="0" applyNumberFormat="1" applyFont="1"/>
    <xf numFmtId="0" fontId="0" fillId="0" borderId="0" xfId="0" applyFill="1"/>
    <xf numFmtId="0" fontId="0" fillId="0" borderId="0" xfId="0" applyAlignment="1">
      <alignment wrapText="1"/>
    </xf>
    <xf numFmtId="10" fontId="14" fillId="0" borderId="0" xfId="8" applyNumberFormat="1" applyFont="1" applyFill="1" applyAlignment="1" applyProtection="1">
      <alignment vertical="center"/>
    </xf>
    <xf numFmtId="164" fontId="0" fillId="0" borderId="0" xfId="0" applyNumberFormat="1" applyFill="1"/>
    <xf numFmtId="164" fontId="8" fillId="0" borderId="0" xfId="0" applyNumberFormat="1" applyFont="1" applyFill="1"/>
    <xf numFmtId="166" fontId="8" fillId="0" borderId="0" xfId="0" applyNumberFormat="1" applyFont="1" applyFill="1"/>
    <xf numFmtId="164" fontId="0" fillId="0" borderId="0" xfId="0" applyNumberFormat="1" applyFill="1" applyAlignment="1">
      <alignment horizontal="center"/>
    </xf>
    <xf numFmtId="0" fontId="0" fillId="0" borderId="0" xfId="0"/>
    <xf numFmtId="14" fontId="29" fillId="6" borderId="23" xfId="0" applyNumberFormat="1" applyFont="1" applyFill="1" applyBorder="1" applyAlignment="1">
      <alignment horizontal="center"/>
    </xf>
    <xf numFmtId="14" fontId="29" fillId="6" borderId="2" xfId="0" applyNumberFormat="1" applyFont="1" applyFill="1" applyBorder="1" applyAlignment="1">
      <alignment horizontal="center"/>
    </xf>
    <xf numFmtId="0" fontId="29" fillId="0" borderId="2" xfId="0" applyFont="1" applyBorder="1"/>
    <xf numFmtId="0" fontId="19" fillId="0" borderId="0" xfId="0" applyFont="1"/>
    <xf numFmtId="164" fontId="19" fillId="0" borderId="0" xfId="0" applyNumberFormat="1" applyFont="1" applyAlignment="1">
      <alignment horizontal="center"/>
    </xf>
    <xf numFmtId="0" fontId="12" fillId="0" borderId="0" xfId="0" applyFont="1" applyFill="1"/>
    <xf numFmtId="0" fontId="12" fillId="0" borderId="0" xfId="0" applyFont="1"/>
    <xf numFmtId="0" fontId="12" fillId="0" borderId="0" xfId="0" applyFont="1" applyFill="1" applyBorder="1"/>
    <xf numFmtId="164" fontId="19" fillId="0" borderId="0" xfId="0" applyNumberFormat="1" applyFont="1" applyFill="1"/>
    <xf numFmtId="0" fontId="19" fillId="0" borderId="0" xfId="0" applyFont="1" applyAlignment="1"/>
    <xf numFmtId="0" fontId="32" fillId="0" borderId="0" xfId="0" applyFont="1" applyFill="1"/>
    <xf numFmtId="164" fontId="19" fillId="0" borderId="0" xfId="0" applyNumberFormat="1" applyFont="1" applyFill="1" applyAlignment="1">
      <alignment horizontal="center"/>
    </xf>
    <xf numFmtId="164" fontId="19" fillId="0" borderId="0" xfId="0" applyNumberFormat="1" applyFont="1" applyFill="1" applyBorder="1"/>
    <xf numFmtId="0" fontId="33" fillId="0" borderId="0" xfId="0" applyFont="1"/>
    <xf numFmtId="164" fontId="19" fillId="0" borderId="0" xfId="0" applyNumberFormat="1" applyFont="1"/>
    <xf numFmtId="0" fontId="30" fillId="0" borderId="0" xfId="0" applyFont="1" applyFill="1"/>
    <xf numFmtId="0" fontId="20" fillId="0" borderId="0" xfId="0" applyFont="1"/>
    <xf numFmtId="164" fontId="33" fillId="0" borderId="0" xfId="0" applyNumberFormat="1" applyFont="1"/>
    <xf numFmtId="0" fontId="0" fillId="0" borderId="0" xfId="0"/>
    <xf numFmtId="0" fontId="36" fillId="0" borderId="0" xfId="0" applyFont="1"/>
    <xf numFmtId="0" fontId="0" fillId="0" borderId="0" xfId="0" applyBorder="1"/>
    <xf numFmtId="0" fontId="5" fillId="0" borderId="0" xfId="22" applyBorder="1"/>
    <xf numFmtId="0" fontId="37" fillId="0" borderId="0" xfId="0" applyFont="1" applyFill="1"/>
    <xf numFmtId="164" fontId="34" fillId="0" borderId="0" xfId="0" applyNumberFormat="1" applyFont="1" applyFill="1" applyBorder="1"/>
    <xf numFmtId="44" fontId="19" fillId="0" borderId="2" xfId="0" applyNumberFormat="1" applyFont="1" applyBorder="1"/>
    <xf numFmtId="0" fontId="26" fillId="0" borderId="2" xfId="0" applyFont="1" applyBorder="1" applyAlignment="1">
      <alignment horizontal="center" vertical="center"/>
    </xf>
    <xf numFmtId="0" fontId="26" fillId="0" borderId="2" xfId="0" applyFont="1" applyFill="1" applyBorder="1" applyAlignment="1">
      <alignment horizontal="left" vertical="center"/>
    </xf>
    <xf numFmtId="0" fontId="34" fillId="0" borderId="0" xfId="0" applyFont="1" applyAlignment="1">
      <alignment horizontal="left" vertical="center"/>
    </xf>
    <xf numFmtId="0" fontId="5" fillId="0" borderId="0" xfId="22" applyBorder="1" applyAlignment="1">
      <alignment horizontal="left"/>
    </xf>
    <xf numFmtId="0" fontId="19" fillId="0" borderId="0" xfId="0" applyFont="1" applyAlignment="1">
      <alignment horizontal="left" vertical="center"/>
    </xf>
    <xf numFmtId="0" fontId="34" fillId="0" borderId="0" xfId="0" applyFont="1" applyFill="1" applyBorder="1"/>
    <xf numFmtId="0" fontId="19" fillId="0" borderId="0" xfId="0" applyFont="1" applyFill="1" applyBorder="1"/>
    <xf numFmtId="0" fontId="34" fillId="0" borderId="0" xfId="0" applyFont="1" applyFill="1" applyBorder="1" applyAlignment="1">
      <alignment horizontal="left" vertical="center" indent="5"/>
    </xf>
    <xf numFmtId="164" fontId="26" fillId="0" borderId="0" xfId="0" applyNumberFormat="1" applyFont="1" applyFill="1" applyBorder="1"/>
    <xf numFmtId="0" fontId="29" fillId="0" borderId="2" xfId="0" applyFont="1" applyBorder="1" applyAlignment="1">
      <alignment horizontal="left" vertical="center"/>
    </xf>
    <xf numFmtId="44" fontId="19" fillId="0" borderId="2" xfId="0" applyNumberFormat="1" applyFont="1" applyBorder="1" applyAlignment="1">
      <alignment horizontal="left" vertical="center"/>
    </xf>
    <xf numFmtId="0" fontId="20" fillId="0" borderId="24" xfId="0" applyFont="1" applyBorder="1"/>
    <xf numFmtId="0" fontId="38" fillId="0" borderId="0" xfId="0" applyFont="1"/>
    <xf numFmtId="164" fontId="31" fillId="0" borderId="0" xfId="0" applyNumberFormat="1" applyFont="1"/>
    <xf numFmtId="0" fontId="31" fillId="0" borderId="0" xfId="0" applyFont="1"/>
    <xf numFmtId="164" fontId="20" fillId="0" borderId="0" xfId="0" applyNumberFormat="1" applyFont="1"/>
    <xf numFmtId="164" fontId="26" fillId="0" borderId="0" xfId="0" applyNumberFormat="1" applyFont="1"/>
    <xf numFmtId="10" fontId="32" fillId="0" borderId="0" xfId="1" applyNumberFormat="1" applyFont="1"/>
    <xf numFmtId="164" fontId="19" fillId="0" borderId="6" xfId="0" applyNumberFormat="1" applyFont="1" applyBorder="1"/>
    <xf numFmtId="0" fontId="19" fillId="0" borderId="7" xfId="0" applyFont="1" applyBorder="1"/>
    <xf numFmtId="0" fontId="19" fillId="0" borderId="0" xfId="0" applyFont="1" applyBorder="1"/>
    <xf numFmtId="164" fontId="31" fillId="0" borderId="8" xfId="0" applyNumberFormat="1" applyFont="1" applyBorder="1"/>
    <xf numFmtId="164" fontId="29" fillId="3" borderId="10" xfId="0" applyNumberFormat="1" applyFont="1" applyFill="1" applyBorder="1" applyAlignment="1">
      <alignment horizontal="center"/>
    </xf>
    <xf numFmtId="164" fontId="29" fillId="3" borderId="11" xfId="0" applyNumberFormat="1" applyFont="1" applyFill="1" applyBorder="1" applyAlignment="1">
      <alignment horizontal="center"/>
    </xf>
    <xf numFmtId="0" fontId="13" fillId="0" borderId="0" xfId="0" applyFont="1" applyFill="1"/>
    <xf numFmtId="44" fontId="26" fillId="0" borderId="27" xfId="0" applyNumberFormat="1" applyFont="1" applyBorder="1"/>
    <xf numFmtId="0" fontId="26" fillId="0" borderId="18" xfId="0" applyFont="1" applyFill="1" applyBorder="1"/>
    <xf numFmtId="0" fontId="20" fillId="0" borderId="0" xfId="0" applyFont="1" applyFill="1"/>
    <xf numFmtId="0" fontId="39" fillId="0" borderId="0" xfId="0" applyFont="1"/>
    <xf numFmtId="164" fontId="40" fillId="0" borderId="0" xfId="0" applyNumberFormat="1" applyFont="1" applyAlignment="1">
      <alignment horizontal="left" vertical="center"/>
    </xf>
    <xf numFmtId="164" fontId="19" fillId="0" borderId="2" xfId="0" applyNumberFormat="1" applyFont="1" applyFill="1" applyBorder="1" applyAlignment="1">
      <alignment horizontal="left" vertical="center" wrapText="1"/>
    </xf>
    <xf numFmtId="0" fontId="20" fillId="0" borderId="0" xfId="0" applyFont="1" applyAlignment="1">
      <alignment horizontal="center"/>
    </xf>
    <xf numFmtId="14" fontId="20" fillId="0" borderId="0" xfId="0" applyNumberFormat="1" applyFont="1" applyAlignment="1">
      <alignment horizontal="center"/>
    </xf>
    <xf numFmtId="0" fontId="34" fillId="0" borderId="0" xfId="0" applyFont="1"/>
    <xf numFmtId="0" fontId="41" fillId="0" borderId="0" xfId="0" applyFont="1"/>
    <xf numFmtId="0" fontId="30" fillId="0" borderId="0" xfId="0" applyFont="1"/>
    <xf numFmtId="0" fontId="34" fillId="4" borderId="0" xfId="0" applyFont="1" applyFill="1"/>
    <xf numFmtId="0" fontId="34" fillId="4" borderId="0" xfId="0" applyFont="1" applyFill="1" applyAlignment="1">
      <alignment horizontal="right"/>
    </xf>
    <xf numFmtId="14" fontId="34" fillId="4" borderId="0" xfId="0" applyNumberFormat="1" applyFont="1" applyFill="1"/>
    <xf numFmtId="0" fontId="20" fillId="7" borderId="0" xfId="0" applyFont="1" applyFill="1"/>
    <xf numFmtId="0" fontId="34" fillId="7" borderId="0" xfId="0" applyFont="1" applyFill="1"/>
    <xf numFmtId="0" fontId="34" fillId="7" borderId="0" xfId="0" applyFont="1" applyFill="1" applyAlignment="1">
      <alignment horizontal="right"/>
    </xf>
    <xf numFmtId="14" fontId="34" fillId="7" borderId="0" xfId="0" applyNumberFormat="1" applyFont="1" applyFill="1"/>
    <xf numFmtId="0" fontId="42" fillId="6" borderId="0" xfId="0" applyFont="1" applyFill="1"/>
    <xf numFmtId="0" fontId="34" fillId="6" borderId="0" xfId="0" applyFont="1" applyFill="1"/>
    <xf numFmtId="0" fontId="34" fillId="0" borderId="0" xfId="0" quotePrefix="1" applyFont="1"/>
    <xf numFmtId="0" fontId="23" fillId="3" borderId="0" xfId="0" applyFont="1" applyFill="1"/>
    <xf numFmtId="0" fontId="41" fillId="3" borderId="0" xfId="0" applyFont="1" applyFill="1"/>
    <xf numFmtId="0" fontId="34" fillId="3" borderId="0" xfId="0" applyFont="1" applyFill="1"/>
    <xf numFmtId="0" fontId="12" fillId="7" borderId="0" xfId="0" applyFont="1" applyFill="1" applyBorder="1"/>
    <xf numFmtId="0" fontId="41" fillId="7" borderId="0" xfId="0" applyFont="1" applyFill="1" applyBorder="1"/>
    <xf numFmtId="0" fontId="34" fillId="7" borderId="0" xfId="0" applyFont="1" applyFill="1" applyBorder="1"/>
    <xf numFmtId="0" fontId="34" fillId="0" borderId="0" xfId="0" applyFont="1" applyBorder="1"/>
    <xf numFmtId="0" fontId="34" fillId="0" borderId="0" xfId="0" applyFont="1" applyFill="1"/>
    <xf numFmtId="0" fontId="42" fillId="3" borderId="0" xfId="0" applyFont="1" applyFill="1"/>
    <xf numFmtId="0" fontId="42" fillId="7" borderId="0" xfId="0" applyFont="1" applyFill="1"/>
    <xf numFmtId="0" fontId="42" fillId="0" borderId="0" xfId="0" applyFont="1" applyFill="1"/>
    <xf numFmtId="0" fontId="42" fillId="0" borderId="0" xfId="0" applyFont="1"/>
    <xf numFmtId="0" fontId="19" fillId="4" borderId="3" xfId="0" applyFont="1" applyFill="1" applyBorder="1" applyAlignment="1">
      <alignment vertical="center"/>
    </xf>
    <xf numFmtId="0" fontId="19" fillId="4" borderId="3" xfId="0" applyFont="1" applyFill="1" applyBorder="1" applyAlignment="1">
      <alignment horizontal="center" vertical="center"/>
    </xf>
    <xf numFmtId="0" fontId="19" fillId="4" borderId="2" xfId="0" applyFont="1" applyFill="1" applyBorder="1" applyAlignment="1">
      <alignment vertical="center"/>
    </xf>
    <xf numFmtId="0" fontId="29" fillId="3" borderId="6" xfId="0" applyFont="1" applyFill="1" applyBorder="1" applyAlignment="1">
      <alignment horizontal="center" vertical="center"/>
    </xf>
    <xf numFmtId="0" fontId="29" fillId="3" borderId="33" xfId="0" applyFont="1" applyFill="1" applyBorder="1" applyAlignment="1">
      <alignment horizontal="center" vertical="center"/>
    </xf>
    <xf numFmtId="0" fontId="12" fillId="8" borderId="0" xfId="9" applyFont="1" applyFill="1" applyBorder="1" applyProtection="1">
      <protection locked="0"/>
    </xf>
    <xf numFmtId="164" fontId="0" fillId="0" borderId="0" xfId="0" applyNumberFormat="1" applyFill="1" applyBorder="1" applyAlignment="1">
      <alignment vertical="top"/>
    </xf>
    <xf numFmtId="164" fontId="0" fillId="0" borderId="0" xfId="0" applyNumberFormat="1" applyFill="1" applyBorder="1"/>
    <xf numFmtId="0" fontId="3" fillId="0" borderId="0" xfId="30"/>
    <xf numFmtId="0" fontId="26" fillId="0" borderId="2" xfId="30" applyFont="1" applyBorder="1" applyAlignment="1">
      <alignment horizontal="center"/>
    </xf>
    <xf numFmtId="0" fontId="3" fillId="0" borderId="2" xfId="30" applyBorder="1"/>
    <xf numFmtId="0" fontId="45" fillId="0" borderId="0" xfId="31" applyAlignment="1">
      <alignment vertical="center"/>
    </xf>
    <xf numFmtId="0" fontId="3" fillId="0" borderId="0" xfId="30" applyAlignment="1">
      <alignment vertical="center"/>
    </xf>
    <xf numFmtId="0" fontId="46" fillId="0" borderId="0" xfId="30" applyFont="1" applyAlignment="1">
      <alignment vertical="center"/>
    </xf>
    <xf numFmtId="0" fontId="23" fillId="6" borderId="0" xfId="0" applyFont="1" applyFill="1"/>
    <xf numFmtId="164" fontId="29" fillId="0" borderId="0" xfId="0" applyNumberFormat="1" applyFont="1" applyFill="1"/>
    <xf numFmtId="0" fontId="29" fillId="0" borderId="10" xfId="0" applyFont="1" applyBorder="1"/>
    <xf numFmtId="44" fontId="29" fillId="0" borderId="2" xfId="12" applyFont="1" applyFill="1" applyBorder="1"/>
    <xf numFmtId="0" fontId="29" fillId="7" borderId="0" xfId="0" applyFont="1" applyFill="1" applyBorder="1"/>
    <xf numFmtId="0" fontId="3" fillId="0" borderId="0" xfId="0" applyFont="1"/>
    <xf numFmtId="0" fontId="29" fillId="0" borderId="0" xfId="0" applyFont="1"/>
    <xf numFmtId="0" fontId="45" fillId="0" borderId="2" xfId="29" applyFont="1" applyBorder="1"/>
    <xf numFmtId="0" fontId="3" fillId="0" borderId="2" xfId="30" applyFont="1" applyBorder="1"/>
    <xf numFmtId="44" fontId="32" fillId="0" borderId="0" xfId="12" applyFont="1"/>
    <xf numFmtId="0" fontId="29" fillId="0" borderId="0" xfId="0" applyFont="1" applyFill="1" applyBorder="1" applyAlignment="1">
      <alignment vertical="top" wrapText="1"/>
    </xf>
    <xf numFmtId="0" fontId="29" fillId="0" borderId="2" xfId="0" applyFont="1" applyFill="1" applyBorder="1" applyAlignment="1">
      <alignment vertical="center"/>
    </xf>
    <xf numFmtId="0" fontId="29" fillId="0" borderId="2" xfId="0" applyFont="1" applyFill="1" applyBorder="1"/>
    <xf numFmtId="0" fontId="47" fillId="0" borderId="0" xfId="0" applyFont="1" applyFill="1" applyBorder="1" applyAlignment="1">
      <alignment vertical="top" wrapText="1"/>
    </xf>
    <xf numFmtId="44" fontId="26" fillId="0" borderId="29" xfId="12" applyFont="1" applyBorder="1"/>
    <xf numFmtId="164" fontId="3" fillId="0" borderId="8" xfId="0" applyNumberFormat="1" applyFont="1" applyBorder="1"/>
    <xf numFmtId="44" fontId="21" fillId="0" borderId="32" xfId="12" applyFont="1" applyBorder="1"/>
    <xf numFmtId="44" fontId="26" fillId="0" borderId="2" xfId="12" applyFont="1" applyBorder="1"/>
    <xf numFmtId="0" fontId="39" fillId="0" borderId="0" xfId="0" applyFont="1" applyFill="1"/>
    <xf numFmtId="0" fontId="20" fillId="0" borderId="0" xfId="0" applyFont="1" applyFill="1" applyAlignment="1">
      <alignment horizontal="center"/>
    </xf>
    <xf numFmtId="14" fontId="20" fillId="0" borderId="0" xfId="0" applyNumberFormat="1" applyFont="1" applyFill="1" applyAlignment="1">
      <alignment horizontal="left"/>
    </xf>
    <xf numFmtId="0" fontId="39" fillId="0" borderId="0" xfId="30" applyFont="1"/>
    <xf numFmtId="0" fontId="14" fillId="0" borderId="0" xfId="9" applyFont="1" applyAlignment="1" applyProtection="1">
      <alignment horizontal="center" vertical="center"/>
    </xf>
    <xf numFmtId="0" fontId="20" fillId="4" borderId="18" xfId="9" applyFont="1" applyFill="1" applyBorder="1" applyAlignment="1" applyProtection="1">
      <alignment vertical="top" wrapText="1"/>
    </xf>
    <xf numFmtId="0" fontId="39" fillId="4" borderId="19" xfId="9" applyFont="1" applyFill="1" applyBorder="1" applyAlignment="1" applyProtection="1">
      <alignment horizontal="left" vertical="center" wrapText="1"/>
    </xf>
    <xf numFmtId="0" fontId="20" fillId="4" borderId="19" xfId="9" applyFont="1" applyFill="1" applyBorder="1" applyAlignment="1" applyProtection="1">
      <alignment horizontal="center" vertical="center" wrapText="1"/>
    </xf>
    <xf numFmtId="0" fontId="20" fillId="4" borderId="20" xfId="9" applyFont="1" applyFill="1" applyBorder="1" applyAlignment="1" applyProtection="1">
      <alignment horizontal="center" vertical="center" wrapText="1"/>
    </xf>
    <xf numFmtId="0" fontId="15" fillId="0" borderId="0" xfId="9" applyFont="1" applyAlignment="1" applyProtection="1">
      <alignment vertical="center"/>
    </xf>
    <xf numFmtId="0" fontId="12" fillId="0" borderId="21" xfId="9" applyFont="1" applyBorder="1" applyProtection="1"/>
    <xf numFmtId="0" fontId="12" fillId="0" borderId="0" xfId="9" applyFont="1" applyAlignment="1" applyProtection="1">
      <alignment horizontal="centerContinuous"/>
    </xf>
    <xf numFmtId="0" fontId="12" fillId="0" borderId="22" xfId="9" applyFont="1" applyBorder="1" applyAlignment="1" applyProtection="1">
      <alignment horizontal="centerContinuous"/>
    </xf>
    <xf numFmtId="0" fontId="14" fillId="0" borderId="0" xfId="9" applyFont="1" applyAlignment="1" applyProtection="1">
      <alignment vertical="center"/>
    </xf>
    <xf numFmtId="0" fontId="14" fillId="0" borderId="0" xfId="9" applyFont="1" applyProtection="1"/>
    <xf numFmtId="0" fontId="22" fillId="0" borderId="21" xfId="9" applyFont="1" applyBorder="1" applyAlignment="1" applyProtection="1">
      <alignment horizontal="centerContinuous" vertical="center"/>
    </xf>
    <xf numFmtId="0" fontId="22" fillId="0" borderId="0" xfId="9" applyFont="1" applyAlignment="1" applyProtection="1">
      <alignment horizontal="centerContinuous" vertical="center"/>
    </xf>
    <xf numFmtId="0" fontId="16" fillId="0" borderId="0" xfId="9" applyFont="1" applyAlignment="1" applyProtection="1">
      <alignment vertical="center"/>
    </xf>
    <xf numFmtId="0" fontId="12" fillId="0" borderId="0" xfId="9" applyFont="1" applyAlignment="1" applyProtection="1">
      <alignment horizontal="center" vertical="center"/>
    </xf>
    <xf numFmtId="0" fontId="21" fillId="6" borderId="2" xfId="9" applyFont="1" applyFill="1" applyBorder="1" applyAlignment="1" applyProtection="1">
      <alignment vertical="center"/>
    </xf>
    <xf numFmtId="1" fontId="27" fillId="6" borderId="13" xfId="9" applyNumberFormat="1" applyFont="1" applyFill="1" applyBorder="1" applyAlignment="1" applyProtection="1">
      <alignment horizontal="left" vertical="center" indent="1"/>
    </xf>
    <xf numFmtId="0" fontId="27" fillId="6" borderId="13" xfId="9" applyFont="1" applyFill="1" applyBorder="1" applyAlignment="1" applyProtection="1">
      <alignment horizontal="left" vertical="center" indent="1"/>
    </xf>
    <xf numFmtId="0" fontId="27" fillId="6" borderId="17" xfId="9" applyFont="1" applyFill="1" applyBorder="1" applyAlignment="1" applyProtection="1">
      <alignment horizontal="left" vertical="center" indent="1"/>
    </xf>
    <xf numFmtId="0" fontId="23" fillId="0" borderId="13" xfId="9" applyFont="1" applyFill="1" applyBorder="1" applyAlignment="1" applyProtection="1">
      <alignment vertical="center"/>
    </xf>
    <xf numFmtId="1" fontId="24" fillId="0" borderId="13" xfId="9" applyNumberFormat="1" applyFont="1" applyFill="1" applyBorder="1" applyAlignment="1" applyProtection="1">
      <alignment horizontal="left" vertical="center" indent="1"/>
    </xf>
    <xf numFmtId="0" fontId="24" fillId="0" borderId="13" xfId="9" applyFont="1" applyFill="1" applyBorder="1" applyAlignment="1" applyProtection="1">
      <alignment horizontal="left" vertical="center" indent="1"/>
    </xf>
    <xf numFmtId="0" fontId="24" fillId="0" borderId="17" xfId="9" applyFont="1" applyFill="1" applyBorder="1" applyAlignment="1" applyProtection="1">
      <alignment horizontal="left" vertical="center" indent="1"/>
    </xf>
    <xf numFmtId="0" fontId="12" fillId="0" borderId="21" xfId="9" applyFont="1" applyBorder="1" applyAlignment="1" applyProtection="1">
      <alignment horizontal="center" vertical="center"/>
    </xf>
    <xf numFmtId="0" fontId="12" fillId="0" borderId="0" xfId="9" applyFont="1" applyAlignment="1" applyProtection="1">
      <alignment vertical="center"/>
    </xf>
    <xf numFmtId="1" fontId="25" fillId="0" borderId="0" xfId="9" applyNumberFormat="1" applyFont="1" applyAlignment="1" applyProtection="1">
      <alignment horizontal="left" vertical="center" indent="1"/>
    </xf>
    <xf numFmtId="0" fontId="25" fillId="0" borderId="0" xfId="9" applyFont="1" applyAlignment="1" applyProtection="1">
      <alignment horizontal="left" vertical="center" indent="1"/>
    </xf>
    <xf numFmtId="0" fontId="24" fillId="0" borderId="0" xfId="9" applyFont="1" applyAlignment="1" applyProtection="1">
      <alignment horizontal="left" vertical="center" indent="1"/>
    </xf>
    <xf numFmtId="0" fontId="26" fillId="6" borderId="2" xfId="9" applyFont="1" applyFill="1" applyBorder="1" applyAlignment="1" applyProtection="1">
      <alignment horizontal="left" vertical="center"/>
    </xf>
    <xf numFmtId="0" fontId="12" fillId="0" borderId="0" xfId="9" applyFont="1" applyFill="1" applyBorder="1" applyAlignment="1" applyProtection="1">
      <alignment vertical="center"/>
    </xf>
    <xf numFmtId="0" fontId="14" fillId="0" borderId="0" xfId="9" applyFont="1" applyFill="1" applyBorder="1" applyAlignment="1" applyProtection="1">
      <alignment vertical="center"/>
    </xf>
    <xf numFmtId="0" fontId="24" fillId="0" borderId="0" xfId="9" applyFont="1" applyBorder="1" applyAlignment="1" applyProtection="1">
      <alignment horizontal="left" vertical="center" indent="1"/>
    </xf>
    <xf numFmtId="0" fontId="12" fillId="7" borderId="0" xfId="9" applyFont="1" applyFill="1" applyAlignment="1" applyProtection="1">
      <alignment horizontal="center" vertical="center"/>
    </xf>
    <xf numFmtId="0" fontId="21" fillId="7" borderId="0" xfId="9" applyFont="1" applyFill="1" applyAlignment="1" applyProtection="1">
      <alignment horizontal="left" vertical="center" wrapText="1"/>
    </xf>
    <xf numFmtId="167" fontId="26" fillId="7" borderId="0" xfId="7" applyNumberFormat="1" applyFont="1" applyFill="1" applyAlignment="1" applyProtection="1">
      <alignment horizontal="right" vertical="center"/>
    </xf>
    <xf numFmtId="0" fontId="14" fillId="7" borderId="0" xfId="9" applyFont="1" applyFill="1" applyAlignment="1" applyProtection="1">
      <alignment horizontal="center" vertical="center" wrapText="1"/>
    </xf>
    <xf numFmtId="0" fontId="14" fillId="7" borderId="0" xfId="9" applyFont="1" applyFill="1" applyAlignment="1" applyProtection="1">
      <alignment vertical="center"/>
    </xf>
    <xf numFmtId="0" fontId="13" fillId="5" borderId="24" xfId="9" applyFont="1" applyFill="1" applyBorder="1" applyAlignment="1" applyProtection="1">
      <alignment horizontal="center" vertical="center"/>
    </xf>
    <xf numFmtId="0" fontId="12" fillId="0" borderId="0" xfId="9" applyFont="1" applyProtection="1"/>
    <xf numFmtId="0" fontId="23" fillId="7" borderId="0" xfId="9" applyFont="1" applyFill="1" applyAlignment="1" applyProtection="1">
      <alignment vertical="center"/>
    </xf>
    <xf numFmtId="0" fontId="12" fillId="8" borderId="21" xfId="9" applyFont="1" applyFill="1" applyBorder="1" applyAlignment="1" applyProtection="1">
      <alignment horizontal="center"/>
    </xf>
    <xf numFmtId="0" fontId="12" fillId="8" borderId="0" xfId="9" applyFont="1" applyFill="1" applyAlignment="1" applyProtection="1">
      <alignment horizontal="center"/>
    </xf>
    <xf numFmtId="0" fontId="12" fillId="8" borderId="22" xfId="9" applyFont="1" applyFill="1" applyBorder="1" applyAlignment="1" applyProtection="1">
      <alignment horizontal="center"/>
    </xf>
    <xf numFmtId="0" fontId="28" fillId="8" borderId="21" xfId="9" applyFont="1" applyFill="1" applyBorder="1" applyAlignment="1" applyProtection="1">
      <alignment horizontal="left" vertical="center" wrapText="1"/>
    </xf>
    <xf numFmtId="0" fontId="17" fillId="0" borderId="0" xfId="9" applyFont="1" applyProtection="1"/>
    <xf numFmtId="0" fontId="28" fillId="0" borderId="21" xfId="9" applyFont="1" applyBorder="1" applyProtection="1"/>
    <xf numFmtId="0" fontId="30" fillId="8" borderId="21" xfId="9" applyFont="1" applyFill="1" applyBorder="1" applyAlignment="1" applyProtection="1">
      <alignment horizontal="left" vertical="center" wrapText="1"/>
    </xf>
    <xf numFmtId="0" fontId="18" fillId="0" borderId="0" xfId="9" applyFont="1" applyProtection="1"/>
    <xf numFmtId="0" fontId="30" fillId="8" borderId="14" xfId="9" applyFont="1" applyFill="1" applyBorder="1" applyAlignment="1" applyProtection="1">
      <alignment horizontal="left" vertical="center" wrapText="1"/>
    </xf>
    <xf numFmtId="0" fontId="29" fillId="7" borderId="0" xfId="9" applyFont="1" applyFill="1" applyBorder="1" applyAlignment="1" applyProtection="1">
      <alignment horizontal="left" vertical="center" wrapText="1"/>
    </xf>
    <xf numFmtId="0" fontId="43" fillId="5" borderId="26" xfId="9" applyFont="1" applyFill="1" applyBorder="1" applyAlignment="1" applyProtection="1">
      <alignment vertical="center"/>
    </xf>
    <xf numFmtId="166" fontId="3" fillId="2" borderId="2" xfId="0" applyNumberFormat="1" applyFont="1" applyFill="1" applyBorder="1" applyAlignment="1" applyProtection="1">
      <alignment horizontal="center" vertical="center"/>
      <protection locked="0"/>
    </xf>
    <xf numFmtId="9" fontId="19" fillId="2" borderId="2" xfId="1" applyFont="1" applyFill="1" applyBorder="1" applyAlignment="1" applyProtection="1">
      <alignment horizontal="center" vertical="center"/>
      <protection locked="0"/>
    </xf>
    <xf numFmtId="164" fontId="19" fillId="2" borderId="3" xfId="0" applyNumberFormat="1" applyFont="1" applyFill="1" applyBorder="1" applyAlignment="1" applyProtection="1">
      <alignment horizontal="center" vertical="center"/>
      <protection locked="0"/>
    </xf>
    <xf numFmtId="44" fontId="32" fillId="0" borderId="0" xfId="12" applyFont="1" applyProtection="1">
      <protection locked="0"/>
    </xf>
    <xf numFmtId="44" fontId="19" fillId="2" borderId="2" xfId="12" applyFont="1" applyFill="1" applyBorder="1" applyProtection="1">
      <protection locked="0"/>
    </xf>
    <xf numFmtId="44" fontId="4" fillId="0" borderId="0" xfId="12" applyFont="1" applyProtection="1">
      <protection locked="0"/>
    </xf>
    <xf numFmtId="164" fontId="3" fillId="2" borderId="2" xfId="0" applyNumberFormat="1" applyFont="1" applyFill="1" applyBorder="1" applyProtection="1">
      <protection locked="0"/>
    </xf>
    <xf numFmtId="164" fontId="3" fillId="2" borderId="23" xfId="0" applyNumberFormat="1" applyFont="1" applyFill="1" applyBorder="1" applyProtection="1">
      <protection locked="0"/>
    </xf>
    <xf numFmtId="44" fontId="0" fillId="0" borderId="0" xfId="0" applyNumberFormat="1"/>
    <xf numFmtId="0" fontId="0" fillId="0" borderId="0" xfId="0"/>
    <xf numFmtId="0" fontId="0" fillId="9" borderId="2" xfId="0" applyFill="1" applyBorder="1" applyAlignment="1">
      <alignment wrapText="1"/>
    </xf>
    <xf numFmtId="0" fontId="0" fillId="10" borderId="2" xfId="0" applyFill="1" applyBorder="1" applyAlignment="1">
      <alignment wrapText="1"/>
    </xf>
    <xf numFmtId="0" fontId="0" fillId="11" borderId="2" xfId="0" applyFill="1" applyBorder="1" applyAlignment="1">
      <alignment wrapText="1"/>
    </xf>
    <xf numFmtId="0" fontId="0" fillId="12" borderId="2" xfId="0" applyFill="1" applyBorder="1" applyAlignment="1">
      <alignment wrapText="1"/>
    </xf>
    <xf numFmtId="0" fontId="0" fillId="13" borderId="2" xfId="0" applyFill="1" applyBorder="1" applyAlignment="1">
      <alignment wrapText="1"/>
    </xf>
    <xf numFmtId="0" fontId="0" fillId="14" borderId="2" xfId="0" applyFill="1" applyBorder="1" applyAlignment="1">
      <alignment wrapText="1"/>
    </xf>
    <xf numFmtId="0" fontId="0" fillId="15" borderId="2" xfId="0" applyFill="1" applyBorder="1" applyAlignment="1">
      <alignment wrapText="1"/>
    </xf>
    <xf numFmtId="14" fontId="0" fillId="0" borderId="0" xfId="0" applyNumberFormat="1"/>
    <xf numFmtId="1" fontId="0" fillId="0" borderId="0" xfId="0" applyNumberFormat="1"/>
    <xf numFmtId="9" fontId="0" fillId="0" borderId="0" xfId="0" applyNumberFormat="1"/>
    <xf numFmtId="0" fontId="2" fillId="4" borderId="3" xfId="0" applyFont="1" applyFill="1" applyBorder="1" applyAlignment="1">
      <alignment horizontal="center" vertical="center"/>
    </xf>
    <xf numFmtId="0" fontId="26" fillId="0" borderId="0" xfId="0" applyFont="1" applyAlignment="1"/>
    <xf numFmtId="0" fontId="14" fillId="0" borderId="0" xfId="9" applyFont="1" applyBorder="1" applyAlignment="1" applyProtection="1">
      <alignment vertical="center"/>
    </xf>
    <xf numFmtId="0" fontId="14" fillId="0" borderId="21" xfId="9" applyFont="1" applyFill="1" applyBorder="1" applyAlignment="1" applyProtection="1">
      <protection locked="0"/>
    </xf>
    <xf numFmtId="0" fontId="14" fillId="0" borderId="22" xfId="9" applyFont="1" applyFill="1" applyBorder="1" applyAlignment="1" applyProtection="1">
      <protection locked="0"/>
    </xf>
    <xf numFmtId="0" fontId="43" fillId="8" borderId="21" xfId="9" applyFont="1" applyFill="1" applyBorder="1" applyAlignment="1" applyProtection="1">
      <alignment vertical="top"/>
      <protection locked="0"/>
    </xf>
    <xf numFmtId="0" fontId="43" fillId="8" borderId="0" xfId="9" applyFont="1" applyFill="1" applyBorder="1" applyAlignment="1" applyProtection="1">
      <alignment vertical="top"/>
      <protection locked="0"/>
    </xf>
    <xf numFmtId="0" fontId="43" fillId="8" borderId="22" xfId="9" applyFont="1" applyFill="1" applyBorder="1" applyAlignment="1" applyProtection="1">
      <alignment vertical="top"/>
      <protection locked="0"/>
    </xf>
    <xf numFmtId="0" fontId="29" fillId="0" borderId="14" xfId="9" applyFont="1" applyFill="1" applyBorder="1" applyAlignment="1" applyProtection="1">
      <protection locked="0"/>
    </xf>
    <xf numFmtId="0" fontId="29" fillId="0" borderId="15" xfId="9" applyFont="1" applyFill="1" applyBorder="1" applyAlignment="1" applyProtection="1">
      <protection locked="0"/>
    </xf>
    <xf numFmtId="0" fontId="29" fillId="0" borderId="1" xfId="9" applyFont="1" applyFill="1" applyBorder="1" applyAlignment="1" applyProtection="1">
      <protection locked="0"/>
    </xf>
    <xf numFmtId="0" fontId="14" fillId="0" borderId="1" xfId="9" applyFont="1" applyFill="1" applyBorder="1" applyAlignment="1" applyProtection="1">
      <protection locked="0"/>
    </xf>
    <xf numFmtId="0" fontId="14" fillId="0" borderId="15" xfId="9" applyFont="1" applyFill="1" applyBorder="1" applyAlignment="1" applyProtection="1">
      <protection locked="0"/>
    </xf>
    <xf numFmtId="0" fontId="2" fillId="4" borderId="3" xfId="0" applyFont="1" applyFill="1" applyBorder="1" applyAlignment="1">
      <alignment horizontal="center" vertical="center" wrapText="1"/>
    </xf>
    <xf numFmtId="14" fontId="31" fillId="2" borderId="2" xfId="0" applyNumberFormat="1" applyFont="1" applyFill="1" applyBorder="1" applyAlignment="1" applyProtection="1">
      <alignment horizontal="center" vertical="center"/>
      <protection locked="0"/>
    </xf>
    <xf numFmtId="0" fontId="2" fillId="0" borderId="0" xfId="0" applyFont="1" applyAlignment="1">
      <alignment wrapText="1"/>
    </xf>
    <xf numFmtId="164" fontId="2" fillId="0" borderId="0" xfId="0" applyNumberFormat="1" applyFont="1" applyFill="1" applyBorder="1"/>
    <xf numFmtId="0" fontId="2" fillId="2" borderId="3" xfId="0" applyFont="1" applyFill="1" applyBorder="1" applyAlignment="1" applyProtection="1">
      <alignment horizontal="center" vertical="center"/>
      <protection locked="0"/>
    </xf>
    <xf numFmtId="164" fontId="2" fillId="2" borderId="3" xfId="0" applyNumberFormat="1" applyFont="1" applyFill="1" applyBorder="1" applyAlignment="1" applyProtection="1">
      <alignment horizontal="center" vertical="center"/>
      <protection locked="0"/>
    </xf>
    <xf numFmtId="14" fontId="2" fillId="2" borderId="3" xfId="0" applyNumberFormat="1" applyFont="1" applyFill="1" applyBorder="1" applyAlignment="1" applyProtection="1">
      <alignment vertical="center" wrapText="1"/>
      <protection locked="0"/>
    </xf>
    <xf numFmtId="14" fontId="2" fillId="2" borderId="14" xfId="0" applyNumberFormat="1" applyFont="1" applyFill="1" applyBorder="1" applyAlignment="1" applyProtection="1">
      <alignment vertical="center" wrapText="1"/>
      <protection locked="0"/>
    </xf>
    <xf numFmtId="164" fontId="2" fillId="0" borderId="0" xfId="0" applyNumberFormat="1" applyFont="1" applyFill="1" applyBorder="1" applyAlignment="1">
      <alignment wrapText="1"/>
    </xf>
    <xf numFmtId="0" fontId="2" fillId="3" borderId="10" xfId="0" applyFont="1" applyFill="1" applyBorder="1" applyAlignment="1">
      <alignment horizontal="center"/>
    </xf>
    <xf numFmtId="168" fontId="2" fillId="3" borderId="10" xfId="0" applyNumberFormat="1" applyFont="1" applyFill="1" applyBorder="1" applyAlignment="1">
      <alignment horizontal="center"/>
    </xf>
    <xf numFmtId="0" fontId="2" fillId="3" borderId="4" xfId="0" applyFont="1" applyFill="1" applyBorder="1" applyAlignment="1"/>
    <xf numFmtId="0" fontId="2" fillId="3" borderId="6" xfId="0" applyFont="1" applyFill="1" applyBorder="1"/>
    <xf numFmtId="0" fontId="2" fillId="3" borderId="10" xfId="0" applyFont="1" applyFill="1" applyBorder="1"/>
    <xf numFmtId="168" fontId="2" fillId="3" borderId="11" xfId="0" applyNumberFormat="1" applyFont="1" applyFill="1" applyBorder="1" applyAlignment="1">
      <alignment horizontal="center"/>
    </xf>
    <xf numFmtId="0" fontId="2" fillId="3" borderId="7" xfId="0" applyFont="1" applyFill="1" applyBorder="1" applyAlignment="1">
      <alignment horizontal="center"/>
    </xf>
    <xf numFmtId="168" fontId="2" fillId="3" borderId="12" xfId="0" applyNumberFormat="1" applyFont="1" applyFill="1" applyBorder="1" applyAlignment="1">
      <alignment horizontal="center"/>
    </xf>
    <xf numFmtId="0" fontId="2" fillId="3" borderId="12" xfId="0" applyFont="1" applyFill="1" applyBorder="1" applyAlignment="1">
      <alignment horizontal="center"/>
    </xf>
    <xf numFmtId="0" fontId="2" fillId="2" borderId="3" xfId="0" applyFont="1" applyFill="1" applyBorder="1" applyAlignment="1" applyProtection="1">
      <alignment vertical="top"/>
      <protection locked="0"/>
    </xf>
    <xf numFmtId="164" fontId="2" fillId="0" borderId="0" xfId="0" applyNumberFormat="1" applyFont="1" applyAlignment="1">
      <alignment horizontal="center"/>
    </xf>
    <xf numFmtId="164" fontId="26" fillId="3" borderId="4" xfId="0" applyNumberFormat="1" applyFont="1" applyFill="1" applyBorder="1" applyAlignment="1">
      <alignment horizontal="center"/>
    </xf>
    <xf numFmtId="0" fontId="2" fillId="0" borderId="0" xfId="0" applyFont="1"/>
    <xf numFmtId="0" fontId="2" fillId="2" borderId="2" xfId="0" applyFont="1" applyFill="1" applyBorder="1" applyAlignment="1" applyProtection="1">
      <alignment horizontal="center" vertical="center"/>
      <protection locked="0"/>
    </xf>
    <xf numFmtId="0" fontId="2" fillId="3" borderId="11" xfId="0" applyFont="1" applyFill="1" applyBorder="1" applyAlignment="1">
      <alignment horizontal="center"/>
    </xf>
    <xf numFmtId="164" fontId="2" fillId="3" borderId="8" xfId="0" applyNumberFormat="1" applyFont="1" applyFill="1" applyBorder="1" applyAlignment="1">
      <alignment horizontal="center"/>
    </xf>
    <xf numFmtId="164" fontId="2" fillId="3" borderId="33" xfId="0" applyNumberFormat="1" applyFont="1" applyFill="1" applyBorder="1" applyAlignment="1">
      <alignment horizontal="center" vertical="top"/>
    </xf>
    <xf numFmtId="164" fontId="26" fillId="3" borderId="10" xfId="0" applyNumberFormat="1" applyFont="1" applyFill="1" applyBorder="1" applyAlignment="1">
      <alignment horizontal="center"/>
    </xf>
    <xf numFmtId="0" fontId="2" fillId="3" borderId="4" xfId="0" applyFont="1" applyFill="1" applyBorder="1" applyAlignment="1">
      <alignment horizontal="center"/>
    </xf>
    <xf numFmtId="0" fontId="2" fillId="3" borderId="9" xfId="0" applyFont="1" applyFill="1" applyBorder="1" applyAlignment="1">
      <alignment horizontal="center"/>
    </xf>
    <xf numFmtId="168" fontId="2" fillId="3" borderId="11" xfId="0" applyNumberFormat="1" applyFont="1" applyFill="1" applyBorder="1" applyAlignment="1">
      <alignment horizontal="center" vertical="center"/>
    </xf>
    <xf numFmtId="168" fontId="2" fillId="3" borderId="12" xfId="0" applyNumberFormat="1" applyFont="1" applyFill="1" applyBorder="1" applyAlignment="1">
      <alignment horizontal="center" vertical="top"/>
    </xf>
    <xf numFmtId="14" fontId="2" fillId="2" borderId="3" xfId="0" applyNumberFormat="1" applyFont="1" applyFill="1" applyBorder="1" applyAlignment="1" applyProtection="1">
      <alignment horizontal="center" vertical="center" wrapText="1"/>
      <protection locked="0"/>
    </xf>
    <xf numFmtId="14" fontId="2" fillId="2" borderId="14" xfId="0" applyNumberFormat="1" applyFont="1" applyFill="1" applyBorder="1" applyAlignment="1" applyProtection="1">
      <alignment horizontal="center" vertical="center" wrapText="1"/>
      <protection locked="0"/>
    </xf>
    <xf numFmtId="168" fontId="2" fillId="0" borderId="0" xfId="0" applyNumberFormat="1" applyFont="1" applyFill="1" applyAlignment="1">
      <alignment horizontal="center"/>
    </xf>
    <xf numFmtId="14" fontId="20" fillId="0" borderId="0" xfId="0" applyNumberFormat="1" applyFont="1" applyFill="1"/>
    <xf numFmtId="164" fontId="2" fillId="0" borderId="0" xfId="0" applyNumberFormat="1" applyFont="1"/>
    <xf numFmtId="168" fontId="0" fillId="0" borderId="0" xfId="0" applyNumberFormat="1" applyAlignment="1">
      <alignment horizontal="center"/>
    </xf>
    <xf numFmtId="0" fontId="40" fillId="0" borderId="0" xfId="0" applyFont="1" applyFill="1"/>
    <xf numFmtId="14" fontId="20" fillId="0" borderId="0" xfId="0" applyNumberFormat="1" applyFont="1" applyFill="1" applyAlignment="1">
      <alignment horizontal="center"/>
    </xf>
    <xf numFmtId="164" fontId="2" fillId="2" borderId="3" xfId="0" applyNumberFormat="1" applyFont="1" applyFill="1" applyBorder="1" applyAlignment="1" applyProtection="1">
      <alignment vertical="center"/>
      <protection locked="0"/>
    </xf>
    <xf numFmtId="0" fontId="2" fillId="0" borderId="0" xfId="0" applyFont="1" applyAlignment="1">
      <alignment horizontal="right"/>
    </xf>
    <xf numFmtId="44" fontId="2" fillId="2" borderId="3" xfId="12" applyFont="1" applyFill="1" applyBorder="1" applyAlignment="1" applyProtection="1">
      <alignment horizontal="center" vertical="center"/>
      <protection locked="0"/>
    </xf>
    <xf numFmtId="44" fontId="2" fillId="0" borderId="3" xfId="12" applyFont="1" applyFill="1" applyBorder="1" applyAlignment="1">
      <alignment horizontal="center" vertical="center"/>
    </xf>
    <xf numFmtId="0" fontId="0" fillId="0" borderId="0" xfId="0" applyFill="1" applyBorder="1"/>
    <xf numFmtId="168" fontId="2" fillId="2" borderId="3" xfId="0" applyNumberFormat="1" applyFont="1" applyFill="1" applyBorder="1" applyAlignment="1" applyProtection="1">
      <alignment horizontal="center" vertical="center"/>
      <protection locked="0"/>
    </xf>
    <xf numFmtId="44" fontId="2" fillId="2" borderId="2" xfId="12" applyFont="1" applyFill="1" applyBorder="1" applyAlignment="1" applyProtection="1">
      <alignment horizontal="center" vertical="center"/>
      <protection locked="0"/>
    </xf>
    <xf numFmtId="0" fontId="6" fillId="0" borderId="0" xfId="0" applyFont="1"/>
    <xf numFmtId="164" fontId="29" fillId="3" borderId="12" xfId="0" applyNumberFormat="1" applyFont="1" applyFill="1" applyBorder="1" applyAlignment="1">
      <alignment horizontal="center"/>
    </xf>
    <xf numFmtId="0" fontId="12" fillId="0" borderId="0" xfId="0" applyFont="1" applyAlignment="1"/>
    <xf numFmtId="0" fontId="29" fillId="3" borderId="8" xfId="0" applyFont="1" applyFill="1" applyBorder="1" applyAlignment="1">
      <alignment horizontal="center" vertical="center"/>
    </xf>
    <xf numFmtId="0" fontId="29" fillId="4" borderId="3" xfId="0" applyFont="1" applyFill="1" applyBorder="1" applyAlignment="1">
      <alignment horizontal="center" vertical="center"/>
    </xf>
    <xf numFmtId="0" fontId="29" fillId="4" borderId="3" xfId="0" applyFont="1" applyFill="1" applyBorder="1" applyAlignment="1">
      <alignment horizontal="center" vertical="center" wrapText="1"/>
    </xf>
    <xf numFmtId="164" fontId="29" fillId="3" borderId="4" xfId="0" applyNumberFormat="1" applyFont="1" applyFill="1" applyBorder="1" applyAlignment="1">
      <alignment horizontal="center"/>
    </xf>
    <xf numFmtId="164" fontId="29" fillId="3" borderId="7" xfId="0" applyNumberFormat="1" applyFont="1" applyFill="1" applyBorder="1" applyAlignment="1">
      <alignment horizontal="center"/>
    </xf>
    <xf numFmtId="164" fontId="29" fillId="3" borderId="12" xfId="0" applyNumberFormat="1" applyFont="1" applyFill="1" applyBorder="1" applyAlignment="1">
      <alignment horizontal="center" vertical="top" wrapText="1"/>
    </xf>
    <xf numFmtId="164" fontId="29" fillId="3" borderId="10" xfId="0" applyNumberFormat="1" applyFont="1" applyFill="1" applyBorder="1" applyAlignment="1">
      <alignment horizontal="center" vertical="top"/>
    </xf>
    <xf numFmtId="164" fontId="29" fillId="3" borderId="6" xfId="0" applyNumberFormat="1" applyFont="1" applyFill="1" applyBorder="1" applyAlignment="1">
      <alignment horizontal="center" vertical="top"/>
    </xf>
    <xf numFmtId="164" fontId="29" fillId="3" borderId="11" xfId="0" applyNumberFormat="1" applyFont="1" applyFill="1" applyBorder="1" applyAlignment="1">
      <alignment horizontal="center" vertical="top"/>
    </xf>
    <xf numFmtId="164" fontId="29" fillId="3" borderId="8" xfId="0" applyNumberFormat="1" applyFont="1" applyFill="1" applyBorder="1" applyAlignment="1">
      <alignment horizontal="center" vertical="top"/>
    </xf>
    <xf numFmtId="164" fontId="29" fillId="3" borderId="8" xfId="0" applyNumberFormat="1" applyFont="1" applyFill="1" applyBorder="1" applyAlignment="1">
      <alignment horizontal="center"/>
    </xf>
    <xf numFmtId="164" fontId="29" fillId="3" borderId="12" xfId="0" applyNumberFormat="1" applyFont="1" applyFill="1" applyBorder="1" applyAlignment="1">
      <alignment horizontal="center" vertical="top"/>
    </xf>
    <xf numFmtId="164" fontId="29" fillId="3" borderId="33" xfId="0" applyNumberFormat="1" applyFont="1" applyFill="1" applyBorder="1" applyAlignment="1">
      <alignment horizontal="center" vertical="top"/>
    </xf>
    <xf numFmtId="0" fontId="40" fillId="0" borderId="0" xfId="0" applyFont="1" applyAlignment="1"/>
    <xf numFmtId="0" fontId="2" fillId="3" borderId="22" xfId="0" applyFont="1" applyFill="1" applyBorder="1" applyAlignment="1">
      <alignment horizontal="center" vertical="center" wrapText="1"/>
    </xf>
    <xf numFmtId="0" fontId="1" fillId="2" borderId="3" xfId="0" applyFont="1" applyFill="1" applyBorder="1" applyAlignment="1" applyProtection="1">
      <alignment horizontal="center" vertical="center" wrapText="1"/>
      <protection locked="0"/>
    </xf>
    <xf numFmtId="44" fontId="2" fillId="2" borderId="3" xfId="12" applyFont="1" applyFill="1" applyBorder="1" applyAlignment="1" applyProtection="1">
      <alignment vertical="center"/>
      <protection locked="0"/>
    </xf>
    <xf numFmtId="168" fontId="2" fillId="2" borderId="3" xfId="0" applyNumberFormat="1" applyFont="1" applyFill="1" applyBorder="1" applyAlignment="1" applyProtection="1">
      <alignment vertical="center"/>
      <protection locked="0"/>
    </xf>
    <xf numFmtId="14" fontId="2" fillId="2" borderId="2" xfId="0" applyNumberFormat="1" applyFont="1" applyFill="1" applyBorder="1" applyAlignment="1" applyProtection="1">
      <alignment vertical="center"/>
      <protection locked="0"/>
    </xf>
    <xf numFmtId="14" fontId="2" fillId="2" borderId="2" xfId="0" applyNumberFormat="1" applyFont="1" applyFill="1" applyBorder="1" applyAlignment="1" applyProtection="1">
      <alignment vertical="center" wrapText="1"/>
      <protection locked="0"/>
    </xf>
    <xf numFmtId="44" fontId="2" fillId="2" borderId="3" xfId="0" applyNumberFormat="1" applyFont="1" applyFill="1" applyBorder="1" applyAlignment="1" applyProtection="1">
      <alignment vertical="center"/>
      <protection locked="0"/>
    </xf>
    <xf numFmtId="44" fontId="2" fillId="0" borderId="3" xfId="12" applyFont="1" applyFill="1" applyBorder="1" applyAlignment="1">
      <alignment vertical="center"/>
    </xf>
    <xf numFmtId="0" fontId="2" fillId="2" borderId="2" xfId="0" applyNumberFormat="1" applyFont="1" applyFill="1" applyBorder="1" applyAlignment="1" applyProtection="1">
      <alignment vertical="center"/>
      <protection locked="0"/>
    </xf>
    <xf numFmtId="44" fontId="1" fillId="2" borderId="3" xfId="0" applyNumberFormat="1" applyFont="1" applyFill="1" applyBorder="1" applyAlignment="1" applyProtection="1">
      <alignment vertical="center"/>
      <protection locked="0"/>
    </xf>
    <xf numFmtId="44" fontId="1" fillId="0" borderId="0" xfId="0" applyNumberFormat="1" applyFont="1"/>
    <xf numFmtId="0" fontId="13" fillId="4" borderId="0" xfId="0" applyFont="1" applyFill="1"/>
    <xf numFmtId="0" fontId="21" fillId="6" borderId="2" xfId="9" applyFont="1" applyFill="1" applyBorder="1" applyAlignment="1" applyProtection="1">
      <alignment vertical="center" wrapText="1"/>
    </xf>
    <xf numFmtId="164" fontId="21" fillId="0" borderId="0" xfId="0" applyNumberFormat="1" applyFont="1" applyFill="1"/>
    <xf numFmtId="164" fontId="30" fillId="0" borderId="0" xfId="0" applyNumberFormat="1" applyFont="1"/>
    <xf numFmtId="0" fontId="1" fillId="0" borderId="2" xfId="12" applyNumberFormat="1" applyFont="1" applyFill="1" applyBorder="1" applyProtection="1"/>
    <xf numFmtId="0" fontId="12" fillId="8" borderId="0" xfId="9" applyFont="1" applyFill="1" applyBorder="1" applyAlignment="1" applyProtection="1">
      <alignment vertical="center" wrapText="1"/>
      <protection locked="0"/>
    </xf>
    <xf numFmtId="0" fontId="12" fillId="8" borderId="0" xfId="9" applyFont="1" applyFill="1" applyBorder="1" applyAlignment="1" applyProtection="1">
      <alignment vertical="center"/>
      <protection locked="0"/>
    </xf>
    <xf numFmtId="0" fontId="13" fillId="5" borderId="24" xfId="9" applyFont="1" applyFill="1" applyBorder="1" applyAlignment="1" applyProtection="1">
      <alignment horizontal="left" vertical="center"/>
    </xf>
    <xf numFmtId="0" fontId="13" fillId="5" borderId="25" xfId="9" applyFont="1" applyFill="1" applyBorder="1" applyAlignment="1" applyProtection="1">
      <alignment horizontal="left" vertical="center"/>
    </xf>
    <xf numFmtId="0" fontId="29" fillId="0" borderId="15" xfId="9" applyFont="1" applyFill="1" applyBorder="1" applyAlignment="1" applyProtection="1">
      <alignment horizontal="left"/>
      <protection locked="0"/>
    </xf>
    <xf numFmtId="0" fontId="29" fillId="0" borderId="14" xfId="9" applyFont="1" applyFill="1" applyBorder="1" applyAlignment="1" applyProtection="1">
      <alignment horizontal="left"/>
      <protection locked="0"/>
    </xf>
    <xf numFmtId="0" fontId="43" fillId="8" borderId="0" xfId="9" applyFont="1" applyFill="1" applyBorder="1" applyAlignment="1" applyProtection="1">
      <alignment horizontal="left" vertical="top"/>
      <protection locked="0"/>
    </xf>
    <xf numFmtId="0" fontId="29" fillId="7" borderId="0" xfId="9" applyFont="1" applyFill="1" applyAlignment="1" applyProtection="1">
      <alignment horizontal="left" vertical="center" wrapText="1"/>
    </xf>
    <xf numFmtId="0" fontId="29" fillId="7" borderId="22" xfId="9" applyFont="1" applyFill="1" applyBorder="1" applyAlignment="1" applyProtection="1">
      <alignment horizontal="left" vertical="center" wrapText="1"/>
    </xf>
    <xf numFmtId="0" fontId="29" fillId="7" borderId="1" xfId="9" applyFont="1" applyFill="1" applyBorder="1" applyAlignment="1" applyProtection="1">
      <alignment horizontal="left" vertical="center" wrapText="1"/>
    </xf>
    <xf numFmtId="0" fontId="29" fillId="7" borderId="15" xfId="9" applyFont="1" applyFill="1" applyBorder="1" applyAlignment="1" applyProtection="1">
      <alignment horizontal="left" vertical="center" wrapText="1"/>
    </xf>
    <xf numFmtId="1" fontId="27" fillId="6" borderId="2" xfId="9" applyNumberFormat="1" applyFont="1" applyFill="1" applyBorder="1" applyAlignment="1" applyProtection="1">
      <alignment horizontal="left" vertical="center" indent="1"/>
    </xf>
    <xf numFmtId="0" fontId="27" fillId="6" borderId="2" xfId="9" applyFont="1" applyFill="1" applyBorder="1" applyAlignment="1" applyProtection="1">
      <alignment horizontal="left" vertical="center" indent="1"/>
    </xf>
    <xf numFmtId="166" fontId="3" fillId="2" borderId="16" xfId="0" applyNumberFormat="1" applyFont="1" applyFill="1" applyBorder="1" applyAlignment="1" applyProtection="1">
      <alignment horizontal="center" vertical="center"/>
      <protection locked="0"/>
    </xf>
    <xf numFmtId="166" fontId="3" fillId="2" borderId="13" xfId="0" applyNumberFormat="1" applyFont="1" applyFill="1" applyBorder="1" applyAlignment="1" applyProtection="1">
      <alignment horizontal="center" vertical="center"/>
      <protection locked="0"/>
    </xf>
    <xf numFmtId="166" fontId="3" fillId="2" borderId="17" xfId="0" applyNumberFormat="1" applyFont="1" applyFill="1" applyBorder="1" applyAlignment="1" applyProtection="1">
      <alignment horizontal="center" vertical="center"/>
      <protection locked="0"/>
    </xf>
    <xf numFmtId="0" fontId="13" fillId="5" borderId="26" xfId="9" applyFont="1" applyFill="1" applyBorder="1" applyAlignment="1" applyProtection="1">
      <alignment horizontal="left" vertical="center"/>
    </xf>
    <xf numFmtId="0" fontId="21" fillId="8" borderId="18" xfId="9" applyFont="1" applyFill="1" applyBorder="1" applyAlignment="1" applyProtection="1">
      <alignment wrapText="1"/>
    </xf>
    <xf numFmtId="0" fontId="21" fillId="8" borderId="19" xfId="9" applyFont="1" applyFill="1" applyBorder="1" applyProtection="1"/>
    <xf numFmtId="0" fontId="21" fillId="8" borderId="20" xfId="9" applyFont="1" applyFill="1" applyBorder="1" applyProtection="1"/>
    <xf numFmtId="0" fontId="13" fillId="5" borderId="16" xfId="9" applyFont="1" applyFill="1" applyBorder="1" applyAlignment="1" applyProtection="1">
      <alignment horizontal="left" vertical="center"/>
    </xf>
    <xf numFmtId="0" fontId="13" fillId="5" borderId="13" xfId="9" applyFont="1" applyFill="1" applyBorder="1" applyAlignment="1" applyProtection="1">
      <alignment horizontal="left" vertical="center"/>
    </xf>
    <xf numFmtId="0" fontId="13" fillId="5" borderId="17" xfId="9" applyFont="1" applyFill="1" applyBorder="1" applyAlignment="1" applyProtection="1">
      <alignment horizontal="left" vertical="center"/>
    </xf>
    <xf numFmtId="0" fontId="21" fillId="6" borderId="16" xfId="9" applyFont="1" applyFill="1" applyBorder="1" applyAlignment="1" applyProtection="1">
      <alignment horizontal="left" vertical="center"/>
    </xf>
    <xf numFmtId="0" fontId="21" fillId="6" borderId="13" xfId="9" applyFont="1" applyFill="1" applyBorder="1" applyAlignment="1" applyProtection="1">
      <alignment horizontal="left" vertical="center"/>
    </xf>
    <xf numFmtId="0" fontId="21" fillId="6" borderId="17" xfId="9" applyFont="1" applyFill="1" applyBorder="1" applyAlignment="1" applyProtection="1">
      <alignment horizontal="left" vertical="center"/>
    </xf>
    <xf numFmtId="0" fontId="13" fillId="4" borderId="18" xfId="9" applyFont="1" applyFill="1" applyBorder="1" applyAlignment="1" applyProtection="1">
      <alignment horizontal="center" vertical="center" wrapText="1"/>
    </xf>
    <xf numFmtId="0" fontId="13" fillId="4" borderId="19" xfId="9" applyFont="1" applyFill="1" applyBorder="1" applyAlignment="1" applyProtection="1">
      <alignment horizontal="center" vertical="center" wrapText="1"/>
    </xf>
    <xf numFmtId="0" fontId="13" fillId="4" borderId="20" xfId="9" applyFont="1" applyFill="1" applyBorder="1" applyAlignment="1" applyProtection="1">
      <alignment horizontal="center" vertical="center" wrapText="1"/>
    </xf>
    <xf numFmtId="0" fontId="26" fillId="6" borderId="2" xfId="9" applyFont="1" applyFill="1" applyBorder="1" applyAlignment="1" applyProtection="1">
      <alignment horizontal="center" vertical="center"/>
    </xf>
    <xf numFmtId="0" fontId="21" fillId="6" borderId="2" xfId="9" applyFont="1" applyFill="1" applyBorder="1" applyAlignment="1" applyProtection="1">
      <alignment horizontal="center" vertical="center"/>
    </xf>
    <xf numFmtId="0" fontId="19" fillId="3" borderId="10" xfId="0" applyFont="1" applyFill="1" applyBorder="1" applyAlignment="1">
      <alignment horizontal="center" vertical="center"/>
    </xf>
    <xf numFmtId="0" fontId="19" fillId="3" borderId="11" xfId="0" applyFont="1" applyFill="1" applyBorder="1" applyAlignment="1">
      <alignment horizontal="center" vertical="center"/>
    </xf>
    <xf numFmtId="0" fontId="19" fillId="3" borderId="12" xfId="0" applyFont="1" applyFill="1" applyBorder="1" applyAlignment="1">
      <alignment horizontal="center" vertical="center"/>
    </xf>
    <xf numFmtId="0" fontId="19" fillId="0" borderId="0" xfId="0" applyFont="1" applyAlignment="1">
      <alignment horizontal="center"/>
    </xf>
    <xf numFmtId="0" fontId="19" fillId="0" borderId="0" xfId="0" applyFont="1" applyAlignment="1">
      <alignment horizontal="left"/>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29" fillId="3" borderId="10" xfId="0" applyFont="1" applyFill="1" applyBorder="1" applyAlignment="1">
      <alignment horizontal="center" vertical="center"/>
    </xf>
    <xf numFmtId="0" fontId="29" fillId="3" borderId="11" xfId="0" applyFont="1" applyFill="1" applyBorder="1" applyAlignment="1">
      <alignment horizontal="center" vertical="center"/>
    </xf>
    <xf numFmtId="0" fontId="29" fillId="3" borderId="12" xfId="0" applyFont="1" applyFill="1" applyBorder="1" applyAlignment="1">
      <alignment horizontal="center" vertical="center"/>
    </xf>
    <xf numFmtId="164" fontId="2" fillId="3" borderId="10" xfId="0" applyNumberFormat="1" applyFont="1" applyFill="1" applyBorder="1" applyAlignment="1">
      <alignment horizontal="center" vertical="center" wrapText="1"/>
    </xf>
    <xf numFmtId="164" fontId="2" fillId="3" borderId="11" xfId="0" applyNumberFormat="1" applyFont="1" applyFill="1" applyBorder="1" applyAlignment="1">
      <alignment horizontal="center" vertical="center" wrapText="1"/>
    </xf>
    <xf numFmtId="164" fontId="2" fillId="3" borderId="12" xfId="0" applyNumberFormat="1" applyFont="1" applyFill="1" applyBorder="1" applyAlignment="1">
      <alignment horizontal="center" vertical="center" wrapText="1"/>
    </xf>
    <xf numFmtId="0" fontId="26" fillId="3" borderId="24" xfId="0" applyFont="1" applyFill="1" applyBorder="1" applyAlignment="1">
      <alignment horizontal="center"/>
    </xf>
    <xf numFmtId="0" fontId="26" fillId="3" borderId="25" xfId="0" applyFont="1" applyFill="1" applyBorder="1" applyAlignment="1">
      <alignment horizontal="center"/>
    </xf>
    <xf numFmtId="164" fontId="29" fillId="3" borderId="10" xfId="0" applyNumberFormat="1" applyFont="1" applyFill="1" applyBorder="1" applyAlignment="1">
      <alignment horizontal="center" vertical="center" wrapText="1"/>
    </xf>
    <xf numFmtId="164" fontId="29" fillId="3" borderId="11" xfId="0" applyNumberFormat="1" applyFont="1" applyFill="1" applyBorder="1" applyAlignment="1">
      <alignment horizontal="center" vertical="center" wrapText="1"/>
    </xf>
    <xf numFmtId="164" fontId="29" fillId="3" borderId="8" xfId="0" applyNumberFormat="1" applyFont="1" applyFill="1" applyBorder="1" applyAlignment="1">
      <alignment horizontal="center" vertical="center" wrapText="1"/>
    </xf>
    <xf numFmtId="164" fontId="29" fillId="3" borderId="33" xfId="0" applyNumberFormat="1" applyFont="1" applyFill="1" applyBorder="1" applyAlignment="1">
      <alignment horizontal="center" vertical="center" wrapText="1"/>
    </xf>
    <xf numFmtId="14" fontId="2" fillId="3" borderId="10" xfId="0" applyNumberFormat="1" applyFont="1" applyFill="1" applyBorder="1" applyAlignment="1">
      <alignment horizontal="center" vertical="center"/>
    </xf>
    <xf numFmtId="14" fontId="2" fillId="3" borderId="11" xfId="0" applyNumberFormat="1" applyFont="1" applyFill="1" applyBorder="1" applyAlignment="1">
      <alignment horizontal="center" vertical="center"/>
    </xf>
    <xf numFmtId="14" fontId="2" fillId="3" borderId="12" xfId="0" applyNumberFormat="1" applyFont="1" applyFill="1" applyBorder="1" applyAlignment="1">
      <alignment horizontal="center" vertical="center"/>
    </xf>
    <xf numFmtId="0" fontId="2" fillId="3" borderId="7" xfId="0" applyFont="1" applyFill="1" applyBorder="1" applyAlignment="1">
      <alignment horizontal="center" vertical="center"/>
    </xf>
    <xf numFmtId="0" fontId="2" fillId="3" borderId="9" xfId="0" applyFont="1" applyFill="1" applyBorder="1" applyAlignment="1">
      <alignment horizontal="center" vertical="center"/>
    </xf>
    <xf numFmtId="0" fontId="29" fillId="3" borderId="10" xfId="0" applyFont="1" applyFill="1" applyBorder="1" applyAlignment="1">
      <alignment horizontal="center" vertical="center" wrapText="1"/>
    </xf>
    <xf numFmtId="0" fontId="29" fillId="3" borderId="12" xfId="0" applyFont="1" applyFill="1" applyBorder="1" applyAlignment="1">
      <alignment horizontal="center" vertical="center" wrapText="1"/>
    </xf>
    <xf numFmtId="0" fontId="2" fillId="3" borderId="7" xfId="0" applyFont="1" applyFill="1" applyBorder="1" applyAlignment="1">
      <alignment horizontal="center"/>
    </xf>
    <xf numFmtId="0" fontId="2" fillId="3" borderId="0" xfId="0" applyFont="1" applyFill="1" applyBorder="1" applyAlignment="1">
      <alignment horizontal="center"/>
    </xf>
    <xf numFmtId="0" fontId="29" fillId="0" borderId="11" xfId="0" applyFont="1" applyFill="1" applyBorder="1" applyAlignment="1">
      <alignment horizontal="left" vertical="top" wrapText="1"/>
    </xf>
    <xf numFmtId="0" fontId="29" fillId="0" borderId="12" xfId="0" applyFont="1" applyFill="1" applyBorder="1" applyAlignment="1">
      <alignment horizontal="left" vertical="top" wrapText="1"/>
    </xf>
    <xf numFmtId="0" fontId="30" fillId="0" borderId="0" xfId="0" applyFont="1" applyAlignment="1">
      <alignment horizontal="left" wrapText="1"/>
    </xf>
    <xf numFmtId="164" fontId="2" fillId="3" borderId="4" xfId="0" applyNumberFormat="1" applyFont="1" applyFill="1" applyBorder="1" applyAlignment="1">
      <alignment horizontal="center" vertical="center" wrapText="1"/>
    </xf>
    <xf numFmtId="164" fontId="2" fillId="3" borderId="7" xfId="0" applyNumberFormat="1" applyFont="1" applyFill="1" applyBorder="1" applyAlignment="1">
      <alignment horizontal="center" vertical="center" wrapText="1"/>
    </xf>
    <xf numFmtId="164" fontId="2" fillId="3" borderId="9" xfId="0" applyNumberFormat="1" applyFont="1" applyFill="1" applyBorder="1" applyAlignment="1">
      <alignment horizontal="center" vertical="center" wrapText="1"/>
    </xf>
    <xf numFmtId="164" fontId="29" fillId="3" borderId="4" xfId="0" applyNumberFormat="1" applyFont="1" applyFill="1" applyBorder="1" applyAlignment="1">
      <alignment horizontal="center" vertical="center" wrapText="1"/>
    </xf>
    <xf numFmtId="164" fontId="29" fillId="3" borderId="7" xfId="0" applyNumberFormat="1" applyFont="1" applyFill="1" applyBorder="1" applyAlignment="1">
      <alignment horizontal="center" vertical="center" wrapText="1"/>
    </xf>
    <xf numFmtId="164" fontId="29" fillId="3" borderId="9" xfId="0" applyNumberFormat="1" applyFont="1" applyFill="1" applyBorder="1" applyAlignment="1">
      <alignment horizontal="center" vertical="center" wrapText="1"/>
    </xf>
    <xf numFmtId="168" fontId="2" fillId="3" borderId="10" xfId="0" applyNumberFormat="1" applyFont="1" applyFill="1" applyBorder="1" applyAlignment="1">
      <alignment horizontal="center" vertical="center" wrapText="1"/>
    </xf>
    <xf numFmtId="168" fontId="2" fillId="3" borderId="11" xfId="0" applyNumberFormat="1" applyFont="1" applyFill="1" applyBorder="1" applyAlignment="1">
      <alignment horizontal="center" vertical="center" wrapText="1"/>
    </xf>
    <xf numFmtId="168" fontId="2" fillId="3" borderId="12" xfId="0" applyNumberFormat="1" applyFont="1" applyFill="1" applyBorder="1" applyAlignment="1">
      <alignment horizontal="center" vertical="center" wrapText="1"/>
    </xf>
    <xf numFmtId="168" fontId="29" fillId="3" borderId="10" xfId="0" applyNumberFormat="1" applyFont="1" applyFill="1" applyBorder="1" applyAlignment="1">
      <alignment horizontal="center" vertical="center" wrapText="1"/>
    </xf>
    <xf numFmtId="168" fontId="29" fillId="3" borderId="11" xfId="0" applyNumberFormat="1" applyFont="1" applyFill="1" applyBorder="1" applyAlignment="1">
      <alignment horizontal="center" vertical="center" wrapText="1"/>
    </xf>
    <xf numFmtId="168" fontId="29" fillId="3" borderId="12" xfId="0" applyNumberFormat="1" applyFont="1" applyFill="1" applyBorder="1" applyAlignment="1">
      <alignment horizontal="center" vertical="center" wrapText="1"/>
    </xf>
    <xf numFmtId="0" fontId="3" fillId="0" borderId="2" xfId="0" applyFont="1" applyBorder="1" applyAlignment="1">
      <alignment horizontal="left" vertical="center"/>
    </xf>
    <xf numFmtId="0" fontId="29" fillId="0" borderId="2" xfId="0" applyFont="1" applyBorder="1" applyAlignment="1">
      <alignment horizontal="left" vertical="center"/>
    </xf>
    <xf numFmtId="0" fontId="2" fillId="0" borderId="2" xfId="0" applyFont="1" applyBorder="1" applyAlignment="1">
      <alignment horizontal="left" vertical="center"/>
    </xf>
    <xf numFmtId="0" fontId="19" fillId="0" borderId="28" xfId="0" applyFont="1" applyBorder="1" applyAlignment="1">
      <alignment horizontal="left" vertical="center"/>
    </xf>
    <xf numFmtId="0" fontId="19" fillId="0" borderId="2" xfId="0" applyFont="1" applyBorder="1" applyAlignment="1">
      <alignment horizontal="left" vertical="center"/>
    </xf>
    <xf numFmtId="0" fontId="29" fillId="0" borderId="30" xfId="0" applyFont="1" applyBorder="1" applyAlignment="1">
      <alignment vertical="center"/>
    </xf>
    <xf numFmtId="0" fontId="29" fillId="0" borderId="31" xfId="0" applyFont="1" applyBorder="1" applyAlignment="1">
      <alignment vertical="center"/>
    </xf>
    <xf numFmtId="0" fontId="20" fillId="0" borderId="4" xfId="0" applyFont="1" applyBorder="1" applyAlignment="1">
      <alignment horizontal="left" vertical="center"/>
    </xf>
    <xf numFmtId="0" fontId="20" fillId="0" borderId="5" xfId="0" applyFont="1" applyBorder="1" applyAlignment="1">
      <alignment horizontal="left" vertical="center"/>
    </xf>
    <xf numFmtId="0" fontId="13" fillId="0" borderId="1" xfId="0" applyFont="1" applyBorder="1" applyAlignment="1">
      <alignment horizontal="left" vertical="center" wrapText="1"/>
    </xf>
    <xf numFmtId="0" fontId="3" fillId="2" borderId="16" xfId="0" applyFont="1" applyFill="1" applyBorder="1" applyAlignment="1" applyProtection="1">
      <alignment horizontal="left" vertical="center"/>
      <protection locked="0"/>
    </xf>
    <xf numFmtId="0" fontId="3" fillId="2" borderId="17" xfId="0" applyFont="1" applyFill="1" applyBorder="1" applyAlignment="1" applyProtection="1">
      <alignment horizontal="left" vertical="center"/>
      <protection locked="0"/>
    </xf>
  </cellXfs>
  <cellStyles count="40">
    <cellStyle name="Euro" xfId="15" xr:uid="{00000000-0005-0000-0000-000000000000}"/>
    <cellStyle name="Euro 2" xfId="36" xr:uid="{00000000-0005-0000-0000-000001000000}"/>
    <cellStyle name="Komma 2" xfId="3" xr:uid="{00000000-0005-0000-0000-000002000000}"/>
    <cellStyle name="Komma 2 2" xfId="28" xr:uid="{00000000-0005-0000-0000-000003000000}"/>
    <cellStyle name="Komma 3" xfId="5" xr:uid="{00000000-0005-0000-0000-000004000000}"/>
    <cellStyle name="Komma 4" xfId="10" xr:uid="{00000000-0005-0000-0000-000005000000}"/>
    <cellStyle name="Komma 5" xfId="13" xr:uid="{00000000-0005-0000-0000-000006000000}"/>
    <cellStyle name="Komma 6" xfId="16" xr:uid="{00000000-0005-0000-0000-000007000000}"/>
    <cellStyle name="Komma 7" xfId="19" xr:uid="{00000000-0005-0000-0000-000008000000}"/>
    <cellStyle name="Link" xfId="29" builtinId="8"/>
    <cellStyle name="Link 2" xfId="31" xr:uid="{00000000-0005-0000-0000-00000A000000}"/>
    <cellStyle name="Prozent" xfId="1" builtinId="5"/>
    <cellStyle name="Prozent 10" xfId="8" xr:uid="{00000000-0005-0000-0000-00000C000000}"/>
    <cellStyle name="Prozent 2" xfId="4" xr:uid="{00000000-0005-0000-0000-00000D000000}"/>
    <cellStyle name="Prozent 2 2" xfId="20" xr:uid="{00000000-0005-0000-0000-00000E000000}"/>
    <cellStyle name="Prozent 3" xfId="17" xr:uid="{00000000-0005-0000-0000-00000F000000}"/>
    <cellStyle name="Prozent 3 2" xfId="21" xr:uid="{00000000-0005-0000-0000-000010000000}"/>
    <cellStyle name="Standard" xfId="0" builtinId="0"/>
    <cellStyle name="Standard 2" xfId="2" xr:uid="{00000000-0005-0000-0000-000012000000}"/>
    <cellStyle name="Standard 2 2" xfId="22" xr:uid="{00000000-0005-0000-0000-000013000000}"/>
    <cellStyle name="Standard 2 3" xfId="27" xr:uid="{00000000-0005-0000-0000-000014000000}"/>
    <cellStyle name="Standard 3" xfId="23" xr:uid="{00000000-0005-0000-0000-000015000000}"/>
    <cellStyle name="Standard 3 2" xfId="7" xr:uid="{00000000-0005-0000-0000-000016000000}"/>
    <cellStyle name="Standard 4" xfId="18" xr:uid="{00000000-0005-0000-0000-000017000000}"/>
    <cellStyle name="Standard 5" xfId="30" xr:uid="{00000000-0005-0000-0000-000018000000}"/>
    <cellStyle name="Standard_2009-03-24 Anlage 6 §87b" xfId="9" xr:uid="{00000000-0005-0000-0000-000019000000}"/>
    <cellStyle name="Währung" xfId="12" builtinId="4"/>
    <cellStyle name="Währung 2" xfId="6" xr:uid="{00000000-0005-0000-0000-00001B000000}"/>
    <cellStyle name="Währung 2 2" xfId="25" xr:uid="{00000000-0005-0000-0000-00001C000000}"/>
    <cellStyle name="Währung 2 2 2" xfId="38" xr:uid="{00000000-0005-0000-0000-00001D000000}"/>
    <cellStyle name="Währung 2 3" xfId="32" xr:uid="{00000000-0005-0000-0000-00001E000000}"/>
    <cellStyle name="Währung 3" xfId="11" xr:uid="{00000000-0005-0000-0000-00001F000000}"/>
    <cellStyle name="Währung 3 2" xfId="26" xr:uid="{00000000-0005-0000-0000-000020000000}"/>
    <cellStyle name="Währung 3 2 2" xfId="39" xr:uid="{00000000-0005-0000-0000-000021000000}"/>
    <cellStyle name="Währung 3 3" xfId="33" xr:uid="{00000000-0005-0000-0000-000022000000}"/>
    <cellStyle name="Währung 4" xfId="14" xr:uid="{00000000-0005-0000-0000-000023000000}"/>
    <cellStyle name="Währung 4 2" xfId="35" xr:uid="{00000000-0005-0000-0000-000024000000}"/>
    <cellStyle name="Währung 5" xfId="24" xr:uid="{00000000-0005-0000-0000-000025000000}"/>
    <cellStyle name="Währung 5 2" xfId="37" xr:uid="{00000000-0005-0000-0000-000026000000}"/>
    <cellStyle name="Währung 6" xfId="34" xr:uid="{00000000-0005-0000-0000-000027000000}"/>
  </cellStyles>
  <dxfs count="7">
    <dxf>
      <font>
        <color rgb="FF9C0006"/>
      </font>
    </dxf>
    <dxf>
      <font>
        <color rgb="FF9C0006"/>
      </font>
    </dxf>
    <dxf>
      <font>
        <color rgb="FF9C0006"/>
      </font>
    </dxf>
    <dxf>
      <font>
        <color rgb="FF9C0006"/>
      </font>
    </dxf>
    <dxf>
      <font>
        <color rgb="FF9C0006"/>
      </font>
    </dxf>
    <dxf>
      <font>
        <color rgb="FF9C0006"/>
      </font>
    </dxf>
    <dxf>
      <font>
        <color rgb="FFFF0000"/>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Drop" dropLines="9" dropStyle="combo" dx="16" fmlaRange="'3. Personal im Leistungsangebot'!$B$6:$B$12" noThreeD="1" sel="7" val="0"/>
</file>

<file path=xl/ctrlProps/ctrlProp10.xml><?xml version="1.0" encoding="utf-8"?>
<formControlPr xmlns="http://schemas.microsoft.com/office/spreadsheetml/2009/9/main" objectType="Drop" dropLines="9" dropStyle="combo" dx="16" fmlaRange="'3. Personal im Leistungsangebot'!$B$6:$B$11" noThreeD="1" sel="1" val="0"/>
</file>

<file path=xl/ctrlProps/ctrlProp100.xml><?xml version="1.0" encoding="utf-8"?>
<formControlPr xmlns="http://schemas.microsoft.com/office/spreadsheetml/2009/9/main" objectType="Drop" dropLines="9" dropStyle="combo" dx="16" fmlaRange="'3. Personal im Leistungsangebot'!$B$6:$B$11" noThreeD="1" sel="0" val="0"/>
</file>

<file path=xl/ctrlProps/ctrlProp101.xml><?xml version="1.0" encoding="utf-8"?>
<formControlPr xmlns="http://schemas.microsoft.com/office/spreadsheetml/2009/9/main" objectType="Drop" dropLines="9" dropStyle="combo" dx="16" fmlaRange="'3. Personal im Leistungsangebot'!$B$6:$B$11" noThreeD="1" sel="0" val="0"/>
</file>

<file path=xl/ctrlProps/ctrlProp102.xml><?xml version="1.0" encoding="utf-8"?>
<formControlPr xmlns="http://schemas.microsoft.com/office/spreadsheetml/2009/9/main" objectType="Drop" dropLines="9" dropStyle="combo" dx="16" fmlaRange="'3. Personal im Leistungsangebot'!$B$6:$B$11" noThreeD="1" sel="0" val="0"/>
</file>

<file path=xl/ctrlProps/ctrlProp103.xml><?xml version="1.0" encoding="utf-8"?>
<formControlPr xmlns="http://schemas.microsoft.com/office/spreadsheetml/2009/9/main" objectType="Drop" dropLines="9" dropStyle="combo" dx="16" fmlaRange="'3. Personal im Leistungsangebot'!$B$6:$B$11" noThreeD="1" sel="0" val="0"/>
</file>

<file path=xl/ctrlProps/ctrlProp104.xml><?xml version="1.0" encoding="utf-8"?>
<formControlPr xmlns="http://schemas.microsoft.com/office/spreadsheetml/2009/9/main" objectType="Drop" dropLines="9" dropStyle="combo" dx="16" fmlaRange="'3. Personal im Leistungsangebot'!$B$6:$B$11" noThreeD="1" sel="0" val="0"/>
</file>

<file path=xl/ctrlProps/ctrlProp105.xml><?xml version="1.0" encoding="utf-8"?>
<formControlPr xmlns="http://schemas.microsoft.com/office/spreadsheetml/2009/9/main" objectType="Drop" dropLines="9" dropStyle="combo" dx="16" fmlaRange="'3. Personal im Leistungsangebot'!$B$6:$B$11" noThreeD="1" sel="0" val="0"/>
</file>

<file path=xl/ctrlProps/ctrlProp106.xml><?xml version="1.0" encoding="utf-8"?>
<formControlPr xmlns="http://schemas.microsoft.com/office/spreadsheetml/2009/9/main" objectType="Drop" dropLines="9" dropStyle="combo" dx="16" fmlaRange="'3. Personal im Leistungsangebot'!$B$6:$B$11" noThreeD="1" sel="0" val="0"/>
</file>

<file path=xl/ctrlProps/ctrlProp107.xml><?xml version="1.0" encoding="utf-8"?>
<formControlPr xmlns="http://schemas.microsoft.com/office/spreadsheetml/2009/9/main" objectType="Drop" dropLines="9" dropStyle="combo" dx="16" fmlaRange="'3. Personal im Leistungsangebot'!$B$6:$B$11" noThreeD="1" sel="0" val="0"/>
</file>

<file path=xl/ctrlProps/ctrlProp108.xml><?xml version="1.0" encoding="utf-8"?>
<formControlPr xmlns="http://schemas.microsoft.com/office/spreadsheetml/2009/9/main" objectType="Drop" dropLines="9" dropStyle="combo" dx="16" fmlaRange="'3. Personal im Leistungsangebot'!$B$6:$B$11" noThreeD="1" sel="0" val="0"/>
</file>

<file path=xl/ctrlProps/ctrlProp109.xml><?xml version="1.0" encoding="utf-8"?>
<formControlPr xmlns="http://schemas.microsoft.com/office/spreadsheetml/2009/9/main" objectType="Drop" dropLines="9" dropStyle="combo" dx="16" fmlaRange="'3. Personal im Leistungsangebot'!$B$6:$B$11" noThreeD="1" sel="0" val="0"/>
</file>

<file path=xl/ctrlProps/ctrlProp11.xml><?xml version="1.0" encoding="utf-8"?>
<formControlPr xmlns="http://schemas.microsoft.com/office/spreadsheetml/2009/9/main" objectType="Drop" dropLines="9" dropStyle="combo" dx="16" fmlaRange="'3. Personal im Leistungsangebot'!$B$6:$B$11" noThreeD="1" sel="1" val="0"/>
</file>

<file path=xl/ctrlProps/ctrlProp110.xml><?xml version="1.0" encoding="utf-8"?>
<formControlPr xmlns="http://schemas.microsoft.com/office/spreadsheetml/2009/9/main" objectType="Drop" dropLines="9" dropStyle="combo" dx="16" fmlaRange="'3. Personal im Leistungsangebot'!$B$6:$B$11" noThreeD="1" sel="0" val="0"/>
</file>

<file path=xl/ctrlProps/ctrlProp111.xml><?xml version="1.0" encoding="utf-8"?>
<formControlPr xmlns="http://schemas.microsoft.com/office/spreadsheetml/2009/9/main" objectType="Drop" dropLines="9" dropStyle="combo" dx="16" fmlaRange="'3. Personal im Leistungsangebot'!$B$6:$B$11" noThreeD="1" sel="0" val="0"/>
</file>

<file path=xl/ctrlProps/ctrlProp112.xml><?xml version="1.0" encoding="utf-8"?>
<formControlPr xmlns="http://schemas.microsoft.com/office/spreadsheetml/2009/9/main" objectType="Drop" dropLines="9" dropStyle="combo" dx="16" fmlaRange="'3. Personal im Leistungsangebot'!$B$6:$B$11" noThreeD="1" sel="0" val="0"/>
</file>

<file path=xl/ctrlProps/ctrlProp113.xml><?xml version="1.0" encoding="utf-8"?>
<formControlPr xmlns="http://schemas.microsoft.com/office/spreadsheetml/2009/9/main" objectType="Drop" dropLines="9" dropStyle="combo" dx="16" fmlaRange="'3. Personal im Leistungsangebot'!$B$6:$B$11" noThreeD="1" sel="0" val="0"/>
</file>

<file path=xl/ctrlProps/ctrlProp114.xml><?xml version="1.0" encoding="utf-8"?>
<formControlPr xmlns="http://schemas.microsoft.com/office/spreadsheetml/2009/9/main" objectType="Drop" dropLines="9" dropStyle="combo" dx="16" fmlaRange="'3. Personal im Leistungsangebot'!$B$6:$B$11" noThreeD="1" sel="0" val="0"/>
</file>

<file path=xl/ctrlProps/ctrlProp115.xml><?xml version="1.0" encoding="utf-8"?>
<formControlPr xmlns="http://schemas.microsoft.com/office/spreadsheetml/2009/9/main" objectType="Drop" dropLines="9" dropStyle="combo" dx="16" fmlaRange="'3. Personal im Leistungsangebot'!$B$6:$B$11" noThreeD="1" sel="0" val="0"/>
</file>

<file path=xl/ctrlProps/ctrlProp116.xml><?xml version="1.0" encoding="utf-8"?>
<formControlPr xmlns="http://schemas.microsoft.com/office/spreadsheetml/2009/9/main" objectType="Drop" dropLines="9" dropStyle="combo" dx="16" fmlaRange="'3. Personal im Leistungsangebot'!$B$6:$B$11" noThreeD="1" sel="0" val="0"/>
</file>

<file path=xl/ctrlProps/ctrlProp117.xml><?xml version="1.0" encoding="utf-8"?>
<formControlPr xmlns="http://schemas.microsoft.com/office/spreadsheetml/2009/9/main" objectType="Drop" dropLines="9" dropStyle="combo" dx="16" fmlaRange="'3. Personal im Leistungsangebot'!$B$6:$B$11" noThreeD="1" sel="0" val="0"/>
</file>

<file path=xl/ctrlProps/ctrlProp118.xml><?xml version="1.0" encoding="utf-8"?>
<formControlPr xmlns="http://schemas.microsoft.com/office/spreadsheetml/2009/9/main" objectType="Drop" dropLines="9" dropStyle="combo" dx="16" fmlaRange="'3. Personal im Leistungsangebot'!$B$6:$B$11" noThreeD="1" sel="0" val="0"/>
</file>

<file path=xl/ctrlProps/ctrlProp119.xml><?xml version="1.0" encoding="utf-8"?>
<formControlPr xmlns="http://schemas.microsoft.com/office/spreadsheetml/2009/9/main" objectType="Drop" dropLines="9" dropStyle="combo" dx="16" fmlaRange="'3. Personal im Leistungsangebot'!$B$6:$B$11" noThreeD="1" sel="0" val="0"/>
</file>

<file path=xl/ctrlProps/ctrlProp12.xml><?xml version="1.0" encoding="utf-8"?>
<formControlPr xmlns="http://schemas.microsoft.com/office/spreadsheetml/2009/9/main" objectType="Drop" dropLines="9" dropStyle="combo" dx="16" fmlaRange="'3. Personal im Leistungsangebot'!$B$6:$B$11" noThreeD="1" sel="1" val="0"/>
</file>

<file path=xl/ctrlProps/ctrlProp120.xml><?xml version="1.0" encoding="utf-8"?>
<formControlPr xmlns="http://schemas.microsoft.com/office/spreadsheetml/2009/9/main" objectType="Drop" dropLines="9" dropStyle="combo" dx="16" fmlaRange="'3. Personal im Leistungsangebot'!$B$6:$B$11" noThreeD="1" sel="0" val="0"/>
</file>

<file path=xl/ctrlProps/ctrlProp121.xml><?xml version="1.0" encoding="utf-8"?>
<formControlPr xmlns="http://schemas.microsoft.com/office/spreadsheetml/2009/9/main" objectType="Drop" dropLines="9" dropStyle="combo" dx="16" fmlaRange="'3. Personal im Leistungsangebot'!$B$6:$B$11" noThreeD="1" sel="0" val="0"/>
</file>

<file path=xl/ctrlProps/ctrlProp122.xml><?xml version="1.0" encoding="utf-8"?>
<formControlPr xmlns="http://schemas.microsoft.com/office/spreadsheetml/2009/9/main" objectType="Drop" dropLines="9" dropStyle="combo" dx="16" fmlaRange="'3. Personal im Leistungsangebot'!$B$6:$B$11" noThreeD="1" sel="0" val="0"/>
</file>

<file path=xl/ctrlProps/ctrlProp123.xml><?xml version="1.0" encoding="utf-8"?>
<formControlPr xmlns="http://schemas.microsoft.com/office/spreadsheetml/2009/9/main" objectType="Drop" dropLines="9" dropStyle="combo" dx="16" fmlaRange="'3. Personal im Leistungsangebot'!$B$6:$B$12" noThreeD="1" sel="7" val="0"/>
</file>

<file path=xl/ctrlProps/ctrlProp124.xml><?xml version="1.0" encoding="utf-8"?>
<formControlPr xmlns="http://schemas.microsoft.com/office/spreadsheetml/2009/9/main" objectType="Drop" dropLines="9" dropStyle="combo" dx="16" fmlaRange="'3. Personal im Leistungsangebot'!$B$6:$B$12" noThreeD="1" sel="7" val="0"/>
</file>

<file path=xl/ctrlProps/ctrlProp125.xml><?xml version="1.0" encoding="utf-8"?>
<formControlPr xmlns="http://schemas.microsoft.com/office/spreadsheetml/2009/9/main" objectType="Drop" dropLines="9" dropStyle="combo" dx="16" fmlaRange="'3. Personal im Leistungsangebot'!$B$6:$B$12" noThreeD="1" sel="7" val="0"/>
</file>

<file path=xl/ctrlProps/ctrlProp126.xml><?xml version="1.0" encoding="utf-8"?>
<formControlPr xmlns="http://schemas.microsoft.com/office/spreadsheetml/2009/9/main" objectType="Drop" dropLines="9" dropStyle="combo" dx="16" fmlaRange="'3. Personal im Leistungsangebot'!$B$6:$B$12" noThreeD="1" sel="7" val="0"/>
</file>

<file path=xl/ctrlProps/ctrlProp127.xml><?xml version="1.0" encoding="utf-8"?>
<formControlPr xmlns="http://schemas.microsoft.com/office/spreadsheetml/2009/9/main" objectType="Drop" dropLines="9" dropStyle="combo" dx="16" fmlaRange="'3. Personal im Leistungsangebot'!$B$6:$B$12" noThreeD="1" sel="7" val="0"/>
</file>

<file path=xl/ctrlProps/ctrlProp128.xml><?xml version="1.0" encoding="utf-8"?>
<formControlPr xmlns="http://schemas.microsoft.com/office/spreadsheetml/2009/9/main" objectType="Drop" dropLines="9" dropStyle="combo" dx="16" fmlaRange="'3. Personal im Leistungsangebot'!$B$6:$B$12" noThreeD="1" sel="7" val="0"/>
</file>

<file path=xl/ctrlProps/ctrlProp129.xml><?xml version="1.0" encoding="utf-8"?>
<formControlPr xmlns="http://schemas.microsoft.com/office/spreadsheetml/2009/9/main" objectType="Drop" dropLines="9" dropStyle="combo" dx="16" fmlaRange="'3. Personal im Leistungsangebot'!$B$6:$B$12" noThreeD="1" sel="7" val="0"/>
</file>

<file path=xl/ctrlProps/ctrlProp13.xml><?xml version="1.0" encoding="utf-8"?>
<formControlPr xmlns="http://schemas.microsoft.com/office/spreadsheetml/2009/9/main" objectType="Drop" dropLines="9" dropStyle="combo" dx="16" fmlaRange="'3. Personal im Leistungsangebot'!$B$6:$B$11" noThreeD="1" sel="1" val="0"/>
</file>

<file path=xl/ctrlProps/ctrlProp130.xml><?xml version="1.0" encoding="utf-8"?>
<formControlPr xmlns="http://schemas.microsoft.com/office/spreadsheetml/2009/9/main" objectType="Drop" dropLines="9" dropStyle="combo" dx="16" fmlaRange="'3. Personal im Leistungsangebot'!$B$6:$B$12" noThreeD="1" sel="7" val="0"/>
</file>

<file path=xl/ctrlProps/ctrlProp131.xml><?xml version="1.0" encoding="utf-8"?>
<formControlPr xmlns="http://schemas.microsoft.com/office/spreadsheetml/2009/9/main" objectType="Drop" dropLines="9" dropStyle="combo" dx="16" fmlaRange="'3. Personal im Leistungsangebot'!$B$6:$B$12" noThreeD="1" sel="7" val="0"/>
</file>

<file path=xl/ctrlProps/ctrlProp132.xml><?xml version="1.0" encoding="utf-8"?>
<formControlPr xmlns="http://schemas.microsoft.com/office/spreadsheetml/2009/9/main" objectType="Drop" dropLines="9" dropStyle="combo" dx="16" fmlaRange="'3. Personal im Leistungsangebot'!$B$6:$B$12" noThreeD="1" sel="7" val="0"/>
</file>

<file path=xl/ctrlProps/ctrlProp133.xml><?xml version="1.0" encoding="utf-8"?>
<formControlPr xmlns="http://schemas.microsoft.com/office/spreadsheetml/2009/9/main" objectType="Drop" dropLines="9" dropStyle="combo" dx="16" fmlaRange="'3. Personal im Leistungsangebot'!$B$6:$B$12" noThreeD="1" sel="7" val="0"/>
</file>

<file path=xl/ctrlProps/ctrlProp134.xml><?xml version="1.0" encoding="utf-8"?>
<formControlPr xmlns="http://schemas.microsoft.com/office/spreadsheetml/2009/9/main" objectType="Drop" dropLines="9" dropStyle="combo" dx="16" fmlaRange="'3. Personal im Leistungsangebot'!$B$6:$B$12" noThreeD="1" sel="7" val="0"/>
</file>

<file path=xl/ctrlProps/ctrlProp135.xml><?xml version="1.0" encoding="utf-8"?>
<formControlPr xmlns="http://schemas.microsoft.com/office/spreadsheetml/2009/9/main" objectType="Drop" dropLines="9" dropStyle="combo" dx="16" fmlaRange="'3. Personal im Leistungsangebot'!$B$6:$B$12" noThreeD="1" sel="7" val="0"/>
</file>

<file path=xl/ctrlProps/ctrlProp136.xml><?xml version="1.0" encoding="utf-8"?>
<formControlPr xmlns="http://schemas.microsoft.com/office/spreadsheetml/2009/9/main" objectType="Drop" dropLines="9" dropStyle="combo" dx="16" fmlaRange="'3. Personal im Leistungsangebot'!$B$6:$B$12" noThreeD="1" sel="7" val="0"/>
</file>

<file path=xl/ctrlProps/ctrlProp137.xml><?xml version="1.0" encoding="utf-8"?>
<formControlPr xmlns="http://schemas.microsoft.com/office/spreadsheetml/2009/9/main" objectType="Drop" dropLines="9" dropStyle="combo" dx="16" fmlaRange="'3. Personal im Leistungsangebot'!$B$6:$B$12" noThreeD="1" sel="7" val="0"/>
</file>

<file path=xl/ctrlProps/ctrlProp138.xml><?xml version="1.0" encoding="utf-8"?>
<formControlPr xmlns="http://schemas.microsoft.com/office/spreadsheetml/2009/9/main" objectType="Drop" dropLines="9" dropStyle="combo" dx="16" fmlaRange="'3. Personal im Leistungsangebot'!$B$6:$B$12" noThreeD="1" sel="7" val="0"/>
</file>

<file path=xl/ctrlProps/ctrlProp139.xml><?xml version="1.0" encoding="utf-8"?>
<formControlPr xmlns="http://schemas.microsoft.com/office/spreadsheetml/2009/9/main" objectType="Drop" dropLines="9" dropStyle="combo" dx="16" fmlaRange="'3. Personal im Leistungsangebot'!$B$6:$B$12" noThreeD="1" sel="7" val="0"/>
</file>

<file path=xl/ctrlProps/ctrlProp14.xml><?xml version="1.0" encoding="utf-8"?>
<formControlPr xmlns="http://schemas.microsoft.com/office/spreadsheetml/2009/9/main" objectType="Drop" dropLines="9" dropStyle="combo" dx="16" fmlaRange="'3. Personal im Leistungsangebot'!$B$6:$B$11" noThreeD="1" sel="1" val="0"/>
</file>

<file path=xl/ctrlProps/ctrlProp140.xml><?xml version="1.0" encoding="utf-8"?>
<formControlPr xmlns="http://schemas.microsoft.com/office/spreadsheetml/2009/9/main" objectType="Drop" dropLines="9" dropStyle="combo" dx="16" fmlaRange="'3. Personal im Leistungsangebot'!$B$6:$B$12" noThreeD="1" sel="7" val="0"/>
</file>

<file path=xl/ctrlProps/ctrlProp141.xml><?xml version="1.0" encoding="utf-8"?>
<formControlPr xmlns="http://schemas.microsoft.com/office/spreadsheetml/2009/9/main" objectType="Drop" dropLines="9" dropStyle="combo" dx="16" fmlaRange="'3. Personal im Leistungsangebot'!$B$6:$B$12" noThreeD="1" sel="7" val="0"/>
</file>

<file path=xl/ctrlProps/ctrlProp142.xml><?xml version="1.0" encoding="utf-8"?>
<formControlPr xmlns="http://schemas.microsoft.com/office/spreadsheetml/2009/9/main" objectType="Drop" dropLines="9" dropStyle="combo" dx="16" fmlaRange="'3. Personal im Leistungsangebot'!$B$6:$B$12" noThreeD="1" sel="7" val="0"/>
</file>

<file path=xl/ctrlProps/ctrlProp143.xml><?xml version="1.0" encoding="utf-8"?>
<formControlPr xmlns="http://schemas.microsoft.com/office/spreadsheetml/2009/9/main" objectType="Drop" dropLines="9" dropStyle="combo" dx="16" fmlaRange="'3. Personal im Leistungsangebot'!$B$6:$B$12" noThreeD="1" sel="7" val="0"/>
</file>

<file path=xl/ctrlProps/ctrlProp144.xml><?xml version="1.0" encoding="utf-8"?>
<formControlPr xmlns="http://schemas.microsoft.com/office/spreadsheetml/2009/9/main" objectType="Drop" dropLines="9" dropStyle="combo" dx="16" fmlaRange="'3. Personal im Leistungsangebot'!$B$6:$B$12" noThreeD="1" sel="7" val="0"/>
</file>

<file path=xl/ctrlProps/ctrlProp145.xml><?xml version="1.0" encoding="utf-8"?>
<formControlPr xmlns="http://schemas.microsoft.com/office/spreadsheetml/2009/9/main" objectType="Drop" dropLines="9" dropStyle="combo" dx="16" fmlaRange="'3. Personal im Leistungsangebot'!$B$6:$B$12" noThreeD="1" sel="7" val="0"/>
</file>

<file path=xl/ctrlProps/ctrlProp146.xml><?xml version="1.0" encoding="utf-8"?>
<formControlPr xmlns="http://schemas.microsoft.com/office/spreadsheetml/2009/9/main" objectType="Drop" dropLines="9" dropStyle="combo" dx="16" fmlaRange="'3. Personal im Leistungsangebot'!$B$6:$B$12" noThreeD="1" sel="7" val="0"/>
</file>

<file path=xl/ctrlProps/ctrlProp147.xml><?xml version="1.0" encoding="utf-8"?>
<formControlPr xmlns="http://schemas.microsoft.com/office/spreadsheetml/2009/9/main" objectType="Drop" dropLines="9" dropStyle="combo" dx="16" fmlaRange="'3. Personal im Leistungsangebot'!$B$6:$B$12" noThreeD="1" sel="7" val="0"/>
</file>

<file path=xl/ctrlProps/ctrlProp148.xml><?xml version="1.0" encoding="utf-8"?>
<formControlPr xmlns="http://schemas.microsoft.com/office/spreadsheetml/2009/9/main" objectType="Drop" dropLines="9" dropStyle="combo" dx="16" fmlaRange="'3. Personal im Leistungsangebot'!$B$6:$B$12" noThreeD="1" sel="7" val="0"/>
</file>

<file path=xl/ctrlProps/ctrlProp149.xml><?xml version="1.0" encoding="utf-8"?>
<formControlPr xmlns="http://schemas.microsoft.com/office/spreadsheetml/2009/9/main" objectType="Drop" dropLines="9" dropStyle="combo" dx="16" fmlaRange="'3. Personal im Leistungsangebot'!$B$6:$B$11" noThreeD="1" sel="0" val="0"/>
</file>

<file path=xl/ctrlProps/ctrlProp15.xml><?xml version="1.0" encoding="utf-8"?>
<formControlPr xmlns="http://schemas.microsoft.com/office/spreadsheetml/2009/9/main" objectType="Drop" dropLines="9" dropStyle="combo" dx="16" fmlaRange="'3. Personal im Leistungsangebot'!$B$6:$B$11" noThreeD="1" sel="1" val="0"/>
</file>

<file path=xl/ctrlProps/ctrlProp150.xml><?xml version="1.0" encoding="utf-8"?>
<formControlPr xmlns="http://schemas.microsoft.com/office/spreadsheetml/2009/9/main" objectType="Drop" dropLines="9" dropStyle="combo" dx="16" fmlaRange="'3. Personal im Leistungsangebot'!$B$6:$B$11" noThreeD="1" sel="0" val="0"/>
</file>

<file path=xl/ctrlProps/ctrlProp151.xml><?xml version="1.0" encoding="utf-8"?>
<formControlPr xmlns="http://schemas.microsoft.com/office/spreadsheetml/2009/9/main" objectType="Drop" dropLines="9" dropStyle="combo" dx="16" fmlaRange="'3. Personal im Leistungsangebot'!$B$6:$B$11" noThreeD="1" sel="0" val="0"/>
</file>

<file path=xl/ctrlProps/ctrlProp152.xml><?xml version="1.0" encoding="utf-8"?>
<formControlPr xmlns="http://schemas.microsoft.com/office/spreadsheetml/2009/9/main" objectType="Drop" dropLines="9" dropStyle="combo" dx="16" fmlaRange="'3. Personal im Leistungsangebot'!$B$6:$B$11" noThreeD="1" sel="0" val="0"/>
</file>

<file path=xl/ctrlProps/ctrlProp153.xml><?xml version="1.0" encoding="utf-8"?>
<formControlPr xmlns="http://schemas.microsoft.com/office/spreadsheetml/2009/9/main" objectType="Drop" dropLines="9" dropStyle="combo" dx="16" fmlaRange="'3. Personal im Leistungsangebot'!$B$6:$B$11" noThreeD="1" sel="0" val="0"/>
</file>

<file path=xl/ctrlProps/ctrlProp154.xml><?xml version="1.0" encoding="utf-8"?>
<formControlPr xmlns="http://schemas.microsoft.com/office/spreadsheetml/2009/9/main" objectType="Drop" dropLines="9" dropStyle="combo" dx="16" fmlaRange="'3. Personal im Leistungsangebot'!$B$6:$B$11" noThreeD="1" sel="0" val="0"/>
</file>

<file path=xl/ctrlProps/ctrlProp155.xml><?xml version="1.0" encoding="utf-8"?>
<formControlPr xmlns="http://schemas.microsoft.com/office/spreadsheetml/2009/9/main" objectType="Drop" dropLines="9" dropStyle="combo" dx="16" fmlaRange="'3. Personal im Leistungsangebot'!$B$6:$B$11" noThreeD="1" sel="0" val="0"/>
</file>

<file path=xl/ctrlProps/ctrlProp156.xml><?xml version="1.0" encoding="utf-8"?>
<formControlPr xmlns="http://schemas.microsoft.com/office/spreadsheetml/2009/9/main" objectType="Drop" dropLines="9" dropStyle="combo" dx="16" fmlaRange="'3. Personal im Leistungsangebot'!$B$6:$B$11" noThreeD="1" sel="0" val="0"/>
</file>

<file path=xl/ctrlProps/ctrlProp157.xml><?xml version="1.0" encoding="utf-8"?>
<formControlPr xmlns="http://schemas.microsoft.com/office/spreadsheetml/2009/9/main" objectType="Drop" dropLines="9" dropStyle="combo" dx="16" fmlaRange="'3. Personal im Leistungsangebot'!$B$6:$B$11" noThreeD="1" sel="0" val="0"/>
</file>

<file path=xl/ctrlProps/ctrlProp158.xml><?xml version="1.0" encoding="utf-8"?>
<formControlPr xmlns="http://schemas.microsoft.com/office/spreadsheetml/2009/9/main" objectType="Drop" dropLines="9" dropStyle="combo" dx="16" fmlaRange="'3. Personal im Leistungsangebot'!$B$6:$B$11" noThreeD="1" sel="0" val="0"/>
</file>

<file path=xl/ctrlProps/ctrlProp159.xml><?xml version="1.0" encoding="utf-8"?>
<formControlPr xmlns="http://schemas.microsoft.com/office/spreadsheetml/2009/9/main" objectType="Drop" dropLines="9" dropStyle="combo" dx="16" fmlaRange="'3. Personal im Leistungsangebot'!$B$6:$B$11" noThreeD="1" sel="0" val="0"/>
</file>

<file path=xl/ctrlProps/ctrlProp16.xml><?xml version="1.0" encoding="utf-8"?>
<formControlPr xmlns="http://schemas.microsoft.com/office/spreadsheetml/2009/9/main" objectType="Drop" dropLines="9" dropStyle="combo" dx="16" fmlaRange="'3. Personal im Leistungsangebot'!$B$6:$B$12" noThreeD="1" sel="7" val="0"/>
</file>

<file path=xl/ctrlProps/ctrlProp160.xml><?xml version="1.0" encoding="utf-8"?>
<formControlPr xmlns="http://schemas.microsoft.com/office/spreadsheetml/2009/9/main" objectType="Drop" dropLines="9" dropStyle="combo" dx="16" fmlaRange="'3. Personal im Leistungsangebot'!$B$6:$B$11" noThreeD="1" sel="0" val="0"/>
</file>

<file path=xl/ctrlProps/ctrlProp161.xml><?xml version="1.0" encoding="utf-8"?>
<formControlPr xmlns="http://schemas.microsoft.com/office/spreadsheetml/2009/9/main" objectType="Drop" dropLines="9" dropStyle="combo" dx="16" fmlaRange="'3. Personal im Leistungsangebot'!$B$6:$B$11" noThreeD="1" sel="0" val="0"/>
</file>

<file path=xl/ctrlProps/ctrlProp162.xml><?xml version="1.0" encoding="utf-8"?>
<formControlPr xmlns="http://schemas.microsoft.com/office/spreadsheetml/2009/9/main" objectType="Drop" dropLines="9" dropStyle="combo" dx="16" fmlaRange="'3. Personal im Leistungsangebot'!$B$6:$B$11" noThreeD="1" sel="0" val="0"/>
</file>

<file path=xl/ctrlProps/ctrlProp163.xml><?xml version="1.0" encoding="utf-8"?>
<formControlPr xmlns="http://schemas.microsoft.com/office/spreadsheetml/2009/9/main" objectType="Drop" dropLines="9" dropStyle="combo" dx="16" fmlaRange="'3. Personal im Leistungsangebot'!$B$6:$B$11" noThreeD="1" sel="0" val="0"/>
</file>

<file path=xl/ctrlProps/ctrlProp164.xml><?xml version="1.0" encoding="utf-8"?>
<formControlPr xmlns="http://schemas.microsoft.com/office/spreadsheetml/2009/9/main" objectType="Drop" dropLines="9" dropStyle="combo" dx="16" fmlaRange="'3. Personal im Leistungsangebot'!$B$6:$B$11" noThreeD="1" sel="0" val="0"/>
</file>

<file path=xl/ctrlProps/ctrlProp165.xml><?xml version="1.0" encoding="utf-8"?>
<formControlPr xmlns="http://schemas.microsoft.com/office/spreadsheetml/2009/9/main" objectType="Drop" dropLines="9" dropStyle="combo" dx="16" fmlaRange="'3. Personal im Leistungsangebot'!$B$6:$B$11" noThreeD="1" sel="0" val="0"/>
</file>

<file path=xl/ctrlProps/ctrlProp166.xml><?xml version="1.0" encoding="utf-8"?>
<formControlPr xmlns="http://schemas.microsoft.com/office/spreadsheetml/2009/9/main" objectType="Drop" dropLines="9" dropStyle="combo" dx="16" fmlaRange="'3. Personal im Leistungsangebot'!$B$6:$B$11" noThreeD="1" sel="0" val="0"/>
</file>

<file path=xl/ctrlProps/ctrlProp167.xml><?xml version="1.0" encoding="utf-8"?>
<formControlPr xmlns="http://schemas.microsoft.com/office/spreadsheetml/2009/9/main" objectType="Drop" dropLines="9" dropStyle="combo" dx="16" fmlaRange="'3. Personal im Leistungsangebot'!$B$6:$B$11" noThreeD="1" sel="0" val="0"/>
</file>

<file path=xl/ctrlProps/ctrlProp168.xml><?xml version="1.0" encoding="utf-8"?>
<formControlPr xmlns="http://schemas.microsoft.com/office/spreadsheetml/2009/9/main" objectType="Drop" dropLines="9" dropStyle="combo" dx="16" fmlaRange="'3. Personal im Leistungsangebot'!$B$6:$B$11" noThreeD="1" sel="0" val="0"/>
</file>

<file path=xl/ctrlProps/ctrlProp169.xml><?xml version="1.0" encoding="utf-8"?>
<formControlPr xmlns="http://schemas.microsoft.com/office/spreadsheetml/2009/9/main" objectType="Drop" dropLines="9" dropStyle="combo" dx="16" fmlaRange="'3. Personal im Leistungsangebot'!$B$6:$B$11" noThreeD="1" sel="0" val="0"/>
</file>

<file path=xl/ctrlProps/ctrlProp17.xml><?xml version="1.0" encoding="utf-8"?>
<formControlPr xmlns="http://schemas.microsoft.com/office/spreadsheetml/2009/9/main" objectType="Drop" dropLines="9" dropStyle="combo" dx="16" fmlaRange="'3. Personal im Leistungsangebot'!$B$6:$B$12" noThreeD="1" sel="7" val="0"/>
</file>

<file path=xl/ctrlProps/ctrlProp170.xml><?xml version="1.0" encoding="utf-8"?>
<formControlPr xmlns="http://schemas.microsoft.com/office/spreadsheetml/2009/9/main" objectType="Drop" dropLines="9" dropStyle="combo" dx="16" fmlaRange="'3. Personal im Leistungsangebot'!$B$6:$B$11" noThreeD="1" sel="0" val="0"/>
</file>

<file path=xl/ctrlProps/ctrlProp171.xml><?xml version="1.0" encoding="utf-8"?>
<formControlPr xmlns="http://schemas.microsoft.com/office/spreadsheetml/2009/9/main" objectType="Drop" dropLines="9" dropStyle="combo" dx="16" fmlaRange="'3. Personal im Leistungsangebot'!$B$6:$B$11" noThreeD="1" sel="0" val="0"/>
</file>

<file path=xl/ctrlProps/ctrlProp172.xml><?xml version="1.0" encoding="utf-8"?>
<formControlPr xmlns="http://schemas.microsoft.com/office/spreadsheetml/2009/9/main" objectType="Drop" dropLines="9" dropStyle="combo" dx="16" fmlaRange="'3. Personal im Leistungsangebot'!$B$6:$B$11" noThreeD="1" sel="0" val="0"/>
</file>

<file path=xl/ctrlProps/ctrlProp173.xml><?xml version="1.0" encoding="utf-8"?>
<formControlPr xmlns="http://schemas.microsoft.com/office/spreadsheetml/2009/9/main" objectType="Drop" dropLines="9" dropStyle="combo" dx="16" fmlaRange="'3. Personal im Leistungsangebot'!$B$6:$B$12" noThreeD="1" sel="0" val="0"/>
</file>

<file path=xl/ctrlProps/ctrlProp174.xml><?xml version="1.0" encoding="utf-8"?>
<formControlPr xmlns="http://schemas.microsoft.com/office/spreadsheetml/2009/9/main" objectType="Drop" dropLines="9" dropStyle="combo" dx="16" fmlaRange="'3. Personal im Leistungsangebot'!$B$6:$B$12" noThreeD="1" sel="0" val="0"/>
</file>

<file path=xl/ctrlProps/ctrlProp175.xml><?xml version="1.0" encoding="utf-8"?>
<formControlPr xmlns="http://schemas.microsoft.com/office/spreadsheetml/2009/9/main" objectType="Drop" dropLines="9" dropStyle="combo" dx="16" fmlaRange="'3. Personal im Leistungsangebot'!$B$6:$B$12" noThreeD="1" sel="0" val="0"/>
</file>

<file path=xl/ctrlProps/ctrlProp176.xml><?xml version="1.0" encoding="utf-8"?>
<formControlPr xmlns="http://schemas.microsoft.com/office/spreadsheetml/2009/9/main" objectType="Drop" dropLines="9" dropStyle="combo" dx="16" fmlaRange="'3. Personal im Leistungsangebot'!$B$6:$B$12" noThreeD="1" sel="0" val="0"/>
</file>

<file path=xl/ctrlProps/ctrlProp177.xml><?xml version="1.0" encoding="utf-8"?>
<formControlPr xmlns="http://schemas.microsoft.com/office/spreadsheetml/2009/9/main" objectType="Drop" dropLines="9" dropStyle="combo" dx="16" fmlaRange="'3. Personal im Leistungsangebot'!$B$6:$B$12" noThreeD="1" sel="0" val="0"/>
</file>

<file path=xl/ctrlProps/ctrlProp178.xml><?xml version="1.0" encoding="utf-8"?>
<formControlPr xmlns="http://schemas.microsoft.com/office/spreadsheetml/2009/9/main" objectType="Drop" dropLines="9" dropStyle="combo" dx="16" fmlaRange="'3. Personal im Leistungsangebot'!$B$6:$B$12" noThreeD="1" sel="0" val="0"/>
</file>

<file path=xl/ctrlProps/ctrlProp179.xml><?xml version="1.0" encoding="utf-8"?>
<formControlPr xmlns="http://schemas.microsoft.com/office/spreadsheetml/2009/9/main" objectType="Drop" dropLines="9" dropStyle="combo" dx="16" fmlaRange="'3. Personal im Leistungsangebot'!$B$6:$B$12" noThreeD="1" sel="0" val="0"/>
</file>

<file path=xl/ctrlProps/ctrlProp18.xml><?xml version="1.0" encoding="utf-8"?>
<formControlPr xmlns="http://schemas.microsoft.com/office/spreadsheetml/2009/9/main" objectType="Drop" dropLines="9" dropStyle="combo" dx="16" fmlaRange="'3. Personal im Leistungsangebot'!$B$6:$B$12" noThreeD="1" sel="7" val="0"/>
</file>

<file path=xl/ctrlProps/ctrlProp180.xml><?xml version="1.0" encoding="utf-8"?>
<formControlPr xmlns="http://schemas.microsoft.com/office/spreadsheetml/2009/9/main" objectType="Drop" dropLines="9" dropStyle="combo" dx="16" fmlaRange="'3. Personal im Leistungsangebot'!$B$6:$B$12" noThreeD="1" sel="0" val="0"/>
</file>

<file path=xl/ctrlProps/ctrlProp181.xml><?xml version="1.0" encoding="utf-8"?>
<formControlPr xmlns="http://schemas.microsoft.com/office/spreadsheetml/2009/9/main" objectType="Drop" dropLines="9" dropStyle="combo" dx="16" fmlaRange="'3. Personal im Leistungsangebot'!$B$6:$B$12" noThreeD="1" sel="0" val="0"/>
</file>

<file path=xl/ctrlProps/ctrlProp182.xml><?xml version="1.0" encoding="utf-8"?>
<formControlPr xmlns="http://schemas.microsoft.com/office/spreadsheetml/2009/9/main" objectType="Drop" dropLines="9" dropStyle="combo" dx="16" fmlaRange="'3. Personal im Leistungsangebot'!$B$6:$B$12" noThreeD="1" sel="0" val="0"/>
</file>

<file path=xl/ctrlProps/ctrlProp183.xml><?xml version="1.0" encoding="utf-8"?>
<formControlPr xmlns="http://schemas.microsoft.com/office/spreadsheetml/2009/9/main" objectType="Drop" dropLines="9" dropStyle="combo" dx="16" fmlaRange="'3. Personal im Leistungsangebot'!$B$6:$B$12" noThreeD="1" sel="0" val="0"/>
</file>

<file path=xl/ctrlProps/ctrlProp184.xml><?xml version="1.0" encoding="utf-8"?>
<formControlPr xmlns="http://schemas.microsoft.com/office/spreadsheetml/2009/9/main" objectType="Drop" dropLines="9" dropStyle="combo" dx="16" fmlaRange="'3. Personal im Leistungsangebot'!$B$6:$B$12" noThreeD="1" sel="0" val="0"/>
</file>

<file path=xl/ctrlProps/ctrlProp185.xml><?xml version="1.0" encoding="utf-8"?>
<formControlPr xmlns="http://schemas.microsoft.com/office/spreadsheetml/2009/9/main" objectType="Drop" dropLines="9" dropStyle="combo" dx="16" fmlaRange="'3. Personal im Leistungsangebot'!$B$6:$B$12" noThreeD="1" sel="0" val="0"/>
</file>

<file path=xl/ctrlProps/ctrlProp186.xml><?xml version="1.0" encoding="utf-8"?>
<formControlPr xmlns="http://schemas.microsoft.com/office/spreadsheetml/2009/9/main" objectType="Drop" dropLines="9" dropStyle="combo" dx="16" fmlaRange="'3. Personal im Leistungsangebot'!$B$6:$B$12" noThreeD="1" sel="0" val="0"/>
</file>

<file path=xl/ctrlProps/ctrlProp187.xml><?xml version="1.0" encoding="utf-8"?>
<formControlPr xmlns="http://schemas.microsoft.com/office/spreadsheetml/2009/9/main" objectType="Drop" dropLines="9" dropStyle="combo" dx="16" fmlaRange="'3. Personal im Leistungsangebot'!$B$6:$B$12" noThreeD="1" sel="0" val="0"/>
</file>

<file path=xl/ctrlProps/ctrlProp188.xml><?xml version="1.0" encoding="utf-8"?>
<formControlPr xmlns="http://schemas.microsoft.com/office/spreadsheetml/2009/9/main" objectType="Drop" dropLines="9" dropStyle="combo" dx="16" fmlaRange="'3. Personal im Leistungsangebot'!$B$6:$B$12" noThreeD="1" sel="0" val="0"/>
</file>

<file path=xl/ctrlProps/ctrlProp189.xml><?xml version="1.0" encoding="utf-8"?>
<formControlPr xmlns="http://schemas.microsoft.com/office/spreadsheetml/2009/9/main" objectType="Drop" dropLines="9" dropStyle="combo" dx="16" fmlaRange="'3. Personal im Leistungsangebot'!$B$6:$B$12" noThreeD="1" sel="0" val="0"/>
</file>

<file path=xl/ctrlProps/ctrlProp19.xml><?xml version="1.0" encoding="utf-8"?>
<formControlPr xmlns="http://schemas.microsoft.com/office/spreadsheetml/2009/9/main" objectType="Drop" dropLines="9" dropStyle="combo" dx="16" fmlaRange="'3. Personal im Leistungsangebot'!$B$6:$B$12" noThreeD="1" sel="7" val="0"/>
</file>

<file path=xl/ctrlProps/ctrlProp190.xml><?xml version="1.0" encoding="utf-8"?>
<formControlPr xmlns="http://schemas.microsoft.com/office/spreadsheetml/2009/9/main" objectType="Drop" dropLines="9" dropStyle="combo" dx="16" fmlaRange="'3. Personal im Leistungsangebot'!$B$6:$B$12" noThreeD="1" sel="0" val="0"/>
</file>

<file path=xl/ctrlProps/ctrlProp191.xml><?xml version="1.0" encoding="utf-8"?>
<formControlPr xmlns="http://schemas.microsoft.com/office/spreadsheetml/2009/9/main" objectType="Drop" dropLines="9" dropStyle="combo" dx="16" fmlaRange="'3. Personal im Leistungsangebot'!$B$6:$B$12" noThreeD="1" sel="0" val="0"/>
</file>

<file path=xl/ctrlProps/ctrlProp192.xml><?xml version="1.0" encoding="utf-8"?>
<formControlPr xmlns="http://schemas.microsoft.com/office/spreadsheetml/2009/9/main" objectType="Drop" dropLines="9" dropStyle="combo" dx="16" fmlaRange="'3. Personal im Leistungsangebot'!$B$6:$B$12" noThreeD="1" sel="0" val="0"/>
</file>

<file path=xl/ctrlProps/ctrlProp193.xml><?xml version="1.0" encoding="utf-8"?>
<formControlPr xmlns="http://schemas.microsoft.com/office/spreadsheetml/2009/9/main" objectType="Drop" dropLines="9" dropStyle="combo" dx="16" fmlaRange="'3. Personal im Leistungsangebot'!$B$6:$B$12" noThreeD="1" sel="0" val="0"/>
</file>

<file path=xl/ctrlProps/ctrlProp194.xml><?xml version="1.0" encoding="utf-8"?>
<formControlPr xmlns="http://schemas.microsoft.com/office/spreadsheetml/2009/9/main" objectType="Drop" dropLines="9" dropStyle="combo" dx="16" fmlaRange="'3. Personal im Leistungsangebot'!$B$6:$B$12" noThreeD="1" sel="0" val="0"/>
</file>

<file path=xl/ctrlProps/ctrlProp195.xml><?xml version="1.0" encoding="utf-8"?>
<formControlPr xmlns="http://schemas.microsoft.com/office/spreadsheetml/2009/9/main" objectType="Drop" dropLines="9" dropStyle="combo" dx="16" fmlaRange="'3. Personal im Leistungsangebot'!$B$6:$B$12" noThreeD="1" sel="0" val="0"/>
</file>

<file path=xl/ctrlProps/ctrlProp196.xml><?xml version="1.0" encoding="utf-8"?>
<formControlPr xmlns="http://schemas.microsoft.com/office/spreadsheetml/2009/9/main" objectType="Drop" dropLines="9" dropStyle="combo" dx="16" fmlaRange="'3. Personal im Leistungsangebot'!$B$6:$B$12" noThreeD="1" sel="0" val="0"/>
</file>

<file path=xl/ctrlProps/ctrlProp197.xml><?xml version="1.0" encoding="utf-8"?>
<formControlPr xmlns="http://schemas.microsoft.com/office/spreadsheetml/2009/9/main" objectType="Drop" dropLines="9" dropStyle="combo" dx="16" fmlaRange="'3. Personal im Leistungsangebot'!$B$6:$B$12" noThreeD="1" sel="7" val="0"/>
</file>

<file path=xl/ctrlProps/ctrlProp198.xml><?xml version="1.0" encoding="utf-8"?>
<formControlPr xmlns="http://schemas.microsoft.com/office/spreadsheetml/2009/9/main" objectType="Drop" dropLines="9" dropStyle="combo" dx="16" fmlaRange="'3. Personal im Leistungsangebot'!$B$6:$B$11" noThreeD="1" sel="0" val="0"/>
</file>

<file path=xl/ctrlProps/ctrlProp199.xml><?xml version="1.0" encoding="utf-8"?>
<formControlPr xmlns="http://schemas.microsoft.com/office/spreadsheetml/2009/9/main" objectType="Drop" dropLines="9" dropStyle="combo" dx="16" fmlaRange="'3. Personal im Leistungsangebot'!$B$6:$B$11" noThreeD="1" sel="0" val="0"/>
</file>

<file path=xl/ctrlProps/ctrlProp2.xml><?xml version="1.0" encoding="utf-8"?>
<formControlPr xmlns="http://schemas.microsoft.com/office/spreadsheetml/2009/9/main" objectType="Drop" dropLines="9" dropStyle="combo" dx="16" fmlaRange="'3. Personal im Leistungsangebot'!$B$6:$B$11" noThreeD="1" sel="3" val="0"/>
</file>

<file path=xl/ctrlProps/ctrlProp20.xml><?xml version="1.0" encoding="utf-8"?>
<formControlPr xmlns="http://schemas.microsoft.com/office/spreadsheetml/2009/9/main" objectType="Drop" dropLines="9" dropStyle="combo" dx="16" fmlaRange="'3. Personal im Leistungsangebot'!$B$6:$B$12" noThreeD="1" sel="7" val="0"/>
</file>

<file path=xl/ctrlProps/ctrlProp200.xml><?xml version="1.0" encoding="utf-8"?>
<formControlPr xmlns="http://schemas.microsoft.com/office/spreadsheetml/2009/9/main" objectType="Drop" dropLines="9" dropStyle="combo" dx="16" fmlaRange="'3. Personal im Leistungsangebot'!$B$6:$B$11" noThreeD="1" sel="0" val="0"/>
</file>

<file path=xl/ctrlProps/ctrlProp201.xml><?xml version="1.0" encoding="utf-8"?>
<formControlPr xmlns="http://schemas.microsoft.com/office/spreadsheetml/2009/9/main" objectType="Drop" dropLines="9" dropStyle="combo" dx="16" fmlaRange="'3. Personal im Leistungsangebot'!$B$6:$B$11" noThreeD="1" sel="0" val="0"/>
</file>

<file path=xl/ctrlProps/ctrlProp202.xml><?xml version="1.0" encoding="utf-8"?>
<formControlPr xmlns="http://schemas.microsoft.com/office/spreadsheetml/2009/9/main" objectType="Drop" dropLines="9" dropStyle="combo" dx="16" fmlaRange="'3. Personal im Leistungsangebot'!$B$6:$B$11" noThreeD="1" sel="0" val="0"/>
</file>

<file path=xl/ctrlProps/ctrlProp203.xml><?xml version="1.0" encoding="utf-8"?>
<formControlPr xmlns="http://schemas.microsoft.com/office/spreadsheetml/2009/9/main" objectType="Drop" dropLines="9" dropStyle="combo" dx="16" fmlaRange="'3. Personal im Leistungsangebot'!$B$6:$B$11" noThreeD="1" sel="0" val="0"/>
</file>

<file path=xl/ctrlProps/ctrlProp204.xml><?xml version="1.0" encoding="utf-8"?>
<formControlPr xmlns="http://schemas.microsoft.com/office/spreadsheetml/2009/9/main" objectType="Drop" dropLines="9" dropStyle="combo" dx="16" fmlaRange="'3. Personal im Leistungsangebot'!$B$6:$B$11" noThreeD="1" sel="0" val="0"/>
</file>

<file path=xl/ctrlProps/ctrlProp205.xml><?xml version="1.0" encoding="utf-8"?>
<formControlPr xmlns="http://schemas.microsoft.com/office/spreadsheetml/2009/9/main" objectType="Drop" dropLines="9" dropStyle="combo" dx="16" fmlaRange="'3. Personal im Leistungsangebot'!$B$6:$B$11" noThreeD="1" sel="0" val="0"/>
</file>

<file path=xl/ctrlProps/ctrlProp206.xml><?xml version="1.0" encoding="utf-8"?>
<formControlPr xmlns="http://schemas.microsoft.com/office/spreadsheetml/2009/9/main" objectType="Drop" dropLines="9" dropStyle="combo" dx="16" fmlaRange="'3. Personal im Leistungsangebot'!$B$6:$B$11" noThreeD="1" sel="0" val="0"/>
</file>

<file path=xl/ctrlProps/ctrlProp207.xml><?xml version="1.0" encoding="utf-8"?>
<formControlPr xmlns="http://schemas.microsoft.com/office/spreadsheetml/2009/9/main" objectType="Drop" dropLines="9" dropStyle="combo" dx="16" fmlaRange="'3. Personal im Leistungsangebot'!$B$6:$B$11" noThreeD="1" sel="0" val="0"/>
</file>

<file path=xl/ctrlProps/ctrlProp208.xml><?xml version="1.0" encoding="utf-8"?>
<formControlPr xmlns="http://schemas.microsoft.com/office/spreadsheetml/2009/9/main" objectType="Drop" dropLines="9" dropStyle="combo" dx="16" fmlaRange="'3. Personal im Leistungsangebot'!$B$6:$B$11" noThreeD="1" sel="0" val="0"/>
</file>

<file path=xl/ctrlProps/ctrlProp209.xml><?xml version="1.0" encoding="utf-8"?>
<formControlPr xmlns="http://schemas.microsoft.com/office/spreadsheetml/2009/9/main" objectType="Drop" dropLines="9" dropStyle="combo" dx="16" fmlaRange="'3. Personal im Leistungsangebot'!$B$6:$B$11" noThreeD="1" sel="0" val="0"/>
</file>

<file path=xl/ctrlProps/ctrlProp21.xml><?xml version="1.0" encoding="utf-8"?>
<formControlPr xmlns="http://schemas.microsoft.com/office/spreadsheetml/2009/9/main" objectType="Drop" dropLines="9" dropStyle="combo" dx="16" fmlaRange="'3. Personal im Leistungsangebot'!$B$6:$B$12" noThreeD="1" sel="7" val="0"/>
</file>

<file path=xl/ctrlProps/ctrlProp210.xml><?xml version="1.0" encoding="utf-8"?>
<formControlPr xmlns="http://schemas.microsoft.com/office/spreadsheetml/2009/9/main" objectType="Drop" dropLines="9" dropStyle="combo" dx="16" fmlaRange="'3. Personal im Leistungsangebot'!$B$6:$B$11" noThreeD="1" sel="0" val="0"/>
</file>

<file path=xl/ctrlProps/ctrlProp211.xml><?xml version="1.0" encoding="utf-8"?>
<formControlPr xmlns="http://schemas.microsoft.com/office/spreadsheetml/2009/9/main" objectType="Drop" dropLines="9" dropStyle="combo" dx="16" fmlaRange="'3. Personal im Leistungsangebot'!$B$6:$B$11" noThreeD="1" sel="0" val="0"/>
</file>

<file path=xl/ctrlProps/ctrlProp212.xml><?xml version="1.0" encoding="utf-8"?>
<formControlPr xmlns="http://schemas.microsoft.com/office/spreadsheetml/2009/9/main" objectType="Drop" dropLines="9" dropStyle="combo" dx="16" fmlaRange="'3. Personal im Leistungsangebot'!$B$6:$B$11" noThreeD="1" sel="0" val="0"/>
</file>

<file path=xl/ctrlProps/ctrlProp213.xml><?xml version="1.0" encoding="utf-8"?>
<formControlPr xmlns="http://schemas.microsoft.com/office/spreadsheetml/2009/9/main" objectType="Drop" dropLines="9" dropStyle="combo" dx="16" fmlaRange="'3. Personal im Leistungsangebot'!$B$6:$B$11" noThreeD="1" sel="0" val="0"/>
</file>

<file path=xl/ctrlProps/ctrlProp214.xml><?xml version="1.0" encoding="utf-8"?>
<formControlPr xmlns="http://schemas.microsoft.com/office/spreadsheetml/2009/9/main" objectType="Drop" dropLines="9" dropStyle="combo" dx="16" fmlaRange="'3. Personal im Leistungsangebot'!$B$6:$B$11" noThreeD="1" sel="0" val="0"/>
</file>

<file path=xl/ctrlProps/ctrlProp215.xml><?xml version="1.0" encoding="utf-8"?>
<formControlPr xmlns="http://schemas.microsoft.com/office/spreadsheetml/2009/9/main" objectType="Drop" dropLines="9" dropStyle="combo" dx="16" fmlaRange="'3. Personal im Leistungsangebot'!$B$6:$B$11" noThreeD="1" sel="0" val="0"/>
</file>

<file path=xl/ctrlProps/ctrlProp216.xml><?xml version="1.0" encoding="utf-8"?>
<formControlPr xmlns="http://schemas.microsoft.com/office/spreadsheetml/2009/9/main" objectType="Drop" dropLines="9" dropStyle="combo" dx="16" fmlaRange="'3. Personal im Leistungsangebot'!$B$6:$B$11" noThreeD="1" sel="0" val="0"/>
</file>

<file path=xl/ctrlProps/ctrlProp217.xml><?xml version="1.0" encoding="utf-8"?>
<formControlPr xmlns="http://schemas.microsoft.com/office/spreadsheetml/2009/9/main" objectType="Drop" dropLines="9" dropStyle="combo" dx="16" fmlaRange="'3. Personal im Leistungsangebot'!$B$6:$B$11" noThreeD="1" sel="0" val="0"/>
</file>

<file path=xl/ctrlProps/ctrlProp218.xml><?xml version="1.0" encoding="utf-8"?>
<formControlPr xmlns="http://schemas.microsoft.com/office/spreadsheetml/2009/9/main" objectType="Drop" dropLines="9" dropStyle="combo" dx="16" fmlaRange="'3. Personal im Leistungsangebot'!$B$6:$B$11" noThreeD="1" sel="0" val="0"/>
</file>

<file path=xl/ctrlProps/ctrlProp219.xml><?xml version="1.0" encoding="utf-8"?>
<formControlPr xmlns="http://schemas.microsoft.com/office/spreadsheetml/2009/9/main" objectType="Drop" dropLines="9" dropStyle="combo" dx="16" fmlaRange="'3. Personal im Leistungsangebot'!$B$6:$B$11" noThreeD="1" sel="0" val="0"/>
</file>

<file path=xl/ctrlProps/ctrlProp22.xml><?xml version="1.0" encoding="utf-8"?>
<formControlPr xmlns="http://schemas.microsoft.com/office/spreadsheetml/2009/9/main" objectType="Drop" dropLines="9" dropStyle="combo" dx="16" fmlaRange="'3. Personal im Leistungsangebot'!$B$6:$B$12" noThreeD="1" sel="7" val="0"/>
</file>

<file path=xl/ctrlProps/ctrlProp220.xml><?xml version="1.0" encoding="utf-8"?>
<formControlPr xmlns="http://schemas.microsoft.com/office/spreadsheetml/2009/9/main" objectType="Drop" dropLines="9" dropStyle="combo" dx="16" fmlaRange="'3. Personal im Leistungsangebot'!$B$6:$B$11" noThreeD="1" sel="0" val="0"/>
</file>

<file path=xl/ctrlProps/ctrlProp221.xml><?xml version="1.0" encoding="utf-8"?>
<formControlPr xmlns="http://schemas.microsoft.com/office/spreadsheetml/2009/9/main" objectType="Drop" dropLines="9" dropStyle="combo" dx="16" fmlaRange="'3. Personal im Leistungsangebot'!$B$6:$B$12" noThreeD="1" sel="0" val="0"/>
</file>

<file path=xl/ctrlProps/ctrlProp222.xml><?xml version="1.0" encoding="utf-8"?>
<formControlPr xmlns="http://schemas.microsoft.com/office/spreadsheetml/2009/9/main" objectType="Drop" dropLines="9" dropStyle="combo" dx="16" fmlaRange="'3. Personal im Leistungsangebot'!$B$6:$B$12" noThreeD="1" sel="0" val="0"/>
</file>

<file path=xl/ctrlProps/ctrlProp223.xml><?xml version="1.0" encoding="utf-8"?>
<formControlPr xmlns="http://schemas.microsoft.com/office/spreadsheetml/2009/9/main" objectType="Drop" dropLines="9" dropStyle="combo" dx="16" fmlaRange="'3. Personal im Leistungsangebot'!$B$6:$B$12" noThreeD="1" sel="0" val="0"/>
</file>

<file path=xl/ctrlProps/ctrlProp224.xml><?xml version="1.0" encoding="utf-8"?>
<formControlPr xmlns="http://schemas.microsoft.com/office/spreadsheetml/2009/9/main" objectType="Drop" dropLines="9" dropStyle="combo" dx="16" fmlaRange="'3. Personal im Leistungsangebot'!$B$6:$B$12" noThreeD="1" sel="0" val="0"/>
</file>

<file path=xl/ctrlProps/ctrlProp225.xml><?xml version="1.0" encoding="utf-8"?>
<formControlPr xmlns="http://schemas.microsoft.com/office/spreadsheetml/2009/9/main" objectType="Drop" dropLines="9" dropStyle="combo" dx="16" fmlaRange="'3. Personal im Leistungsangebot'!$B$6:$B$12" noThreeD="1" sel="0" val="0"/>
</file>

<file path=xl/ctrlProps/ctrlProp226.xml><?xml version="1.0" encoding="utf-8"?>
<formControlPr xmlns="http://schemas.microsoft.com/office/spreadsheetml/2009/9/main" objectType="Drop" dropLines="9" dropStyle="combo" dx="16" fmlaRange="'3. Personal im Leistungsangebot'!$B$6:$B$12" noThreeD="1" sel="0" val="0"/>
</file>

<file path=xl/ctrlProps/ctrlProp227.xml><?xml version="1.0" encoding="utf-8"?>
<formControlPr xmlns="http://schemas.microsoft.com/office/spreadsheetml/2009/9/main" objectType="Drop" dropLines="9" dropStyle="combo" dx="16" fmlaRange="'3. Personal im Leistungsangebot'!$B$6:$B$12" noThreeD="1" sel="0" val="0"/>
</file>

<file path=xl/ctrlProps/ctrlProp228.xml><?xml version="1.0" encoding="utf-8"?>
<formControlPr xmlns="http://schemas.microsoft.com/office/spreadsheetml/2009/9/main" objectType="Drop" dropLines="9" dropStyle="combo" dx="16" fmlaRange="'3. Personal im Leistungsangebot'!$B$6:$B$12" noThreeD="1" sel="0" val="0"/>
</file>

<file path=xl/ctrlProps/ctrlProp229.xml><?xml version="1.0" encoding="utf-8"?>
<formControlPr xmlns="http://schemas.microsoft.com/office/spreadsheetml/2009/9/main" objectType="Drop" dropLines="9" dropStyle="combo" dx="16" fmlaRange="'3. Personal im Leistungsangebot'!$B$6:$B$12" noThreeD="1" sel="0" val="0"/>
</file>

<file path=xl/ctrlProps/ctrlProp23.xml><?xml version="1.0" encoding="utf-8"?>
<formControlPr xmlns="http://schemas.microsoft.com/office/spreadsheetml/2009/9/main" objectType="Drop" dropLines="9" dropStyle="combo" dx="16" fmlaRange="'3. Personal im Leistungsangebot'!$B$6:$B$12" noThreeD="1" sel="7" val="0"/>
</file>

<file path=xl/ctrlProps/ctrlProp230.xml><?xml version="1.0" encoding="utf-8"?>
<formControlPr xmlns="http://schemas.microsoft.com/office/spreadsheetml/2009/9/main" objectType="Drop" dropLines="9" dropStyle="combo" dx="16" fmlaRange="'3. Personal im Leistungsangebot'!$B$6:$B$12" noThreeD="1" sel="0" val="0"/>
</file>

<file path=xl/ctrlProps/ctrlProp231.xml><?xml version="1.0" encoding="utf-8"?>
<formControlPr xmlns="http://schemas.microsoft.com/office/spreadsheetml/2009/9/main" objectType="Drop" dropLines="9" dropStyle="combo" dx="16" fmlaRange="'3. Personal im Leistungsangebot'!$B$6:$B$12" noThreeD="1" sel="0" val="0"/>
</file>

<file path=xl/ctrlProps/ctrlProp232.xml><?xml version="1.0" encoding="utf-8"?>
<formControlPr xmlns="http://schemas.microsoft.com/office/spreadsheetml/2009/9/main" objectType="Drop" dropLines="9" dropStyle="combo" dx="16" fmlaRange="'3. Personal im Leistungsangebot'!$B$6:$B$12" noThreeD="1" sel="0" val="0"/>
</file>

<file path=xl/ctrlProps/ctrlProp233.xml><?xml version="1.0" encoding="utf-8"?>
<formControlPr xmlns="http://schemas.microsoft.com/office/spreadsheetml/2009/9/main" objectType="Drop" dropLines="9" dropStyle="combo" dx="16" fmlaRange="'3. Personal im Leistungsangebot'!$B$6:$B$12" noThreeD="1" sel="0" val="0"/>
</file>

<file path=xl/ctrlProps/ctrlProp234.xml><?xml version="1.0" encoding="utf-8"?>
<formControlPr xmlns="http://schemas.microsoft.com/office/spreadsheetml/2009/9/main" objectType="Drop" dropLines="9" dropStyle="combo" dx="16" fmlaRange="'3. Personal im Leistungsangebot'!$B$6:$B$12" noThreeD="1" sel="0" val="0"/>
</file>

<file path=xl/ctrlProps/ctrlProp235.xml><?xml version="1.0" encoding="utf-8"?>
<formControlPr xmlns="http://schemas.microsoft.com/office/spreadsheetml/2009/9/main" objectType="Drop" dropLines="9" dropStyle="combo" dx="16" fmlaRange="'3. Personal im Leistungsangebot'!$B$6:$B$12" noThreeD="1" sel="0" val="0"/>
</file>

<file path=xl/ctrlProps/ctrlProp236.xml><?xml version="1.0" encoding="utf-8"?>
<formControlPr xmlns="http://schemas.microsoft.com/office/spreadsheetml/2009/9/main" objectType="Drop" dropLines="9" dropStyle="combo" dx="16" fmlaRange="'3. Personal im Leistungsangebot'!$B$6:$B$12" noThreeD="1" sel="0" val="0"/>
</file>

<file path=xl/ctrlProps/ctrlProp237.xml><?xml version="1.0" encoding="utf-8"?>
<formControlPr xmlns="http://schemas.microsoft.com/office/spreadsheetml/2009/9/main" objectType="Drop" dropLines="9" dropStyle="combo" dx="16" fmlaRange="'3. Personal im Leistungsangebot'!$B$6:$B$12" noThreeD="1" sel="0" val="0"/>
</file>

<file path=xl/ctrlProps/ctrlProp238.xml><?xml version="1.0" encoding="utf-8"?>
<formControlPr xmlns="http://schemas.microsoft.com/office/spreadsheetml/2009/9/main" objectType="Drop" dropLines="9" dropStyle="combo" dx="16" fmlaRange="'3. Personal im Leistungsangebot'!$B$6:$B$12" noThreeD="1" sel="0" val="0"/>
</file>

<file path=xl/ctrlProps/ctrlProp239.xml><?xml version="1.0" encoding="utf-8"?>
<formControlPr xmlns="http://schemas.microsoft.com/office/spreadsheetml/2009/9/main" objectType="Drop" dropLines="9" dropStyle="combo" dx="16" fmlaRange="'3. Personal im Leistungsangebot'!$B$6:$B$12" noThreeD="1" sel="0" val="0"/>
</file>

<file path=xl/ctrlProps/ctrlProp24.xml><?xml version="1.0" encoding="utf-8"?>
<formControlPr xmlns="http://schemas.microsoft.com/office/spreadsheetml/2009/9/main" objectType="Drop" dropLines="9" dropStyle="combo" dx="16" fmlaRange="'3. Personal im Leistungsangebot'!$B$6:$B$12" noThreeD="1" sel="7" val="0"/>
</file>

<file path=xl/ctrlProps/ctrlProp240.xml><?xml version="1.0" encoding="utf-8"?>
<formControlPr xmlns="http://schemas.microsoft.com/office/spreadsheetml/2009/9/main" objectType="Drop" dropLines="9" dropStyle="combo" dx="16" fmlaRange="'3. Personal im Leistungsangebot'!$B$6:$B$12" noThreeD="1" sel="0" val="0"/>
</file>

<file path=xl/ctrlProps/ctrlProp241.xml><?xml version="1.0" encoding="utf-8"?>
<formControlPr xmlns="http://schemas.microsoft.com/office/spreadsheetml/2009/9/main" objectType="Drop" dropLines="9" dropStyle="combo" dx="16" fmlaRange="'3. Personal im Leistungsangebot'!$B$6:$B$12" noThreeD="1" sel="0" val="0"/>
</file>

<file path=xl/ctrlProps/ctrlProp242.xml><?xml version="1.0" encoding="utf-8"?>
<formControlPr xmlns="http://schemas.microsoft.com/office/spreadsheetml/2009/9/main" objectType="Drop" dropLines="9" dropStyle="combo" dx="16" fmlaRange="'3. Personal im Leistungsangebot'!$B$6:$B$12" noThreeD="1" sel="0" val="0"/>
</file>

<file path=xl/ctrlProps/ctrlProp243.xml><?xml version="1.0" encoding="utf-8"?>
<formControlPr xmlns="http://schemas.microsoft.com/office/spreadsheetml/2009/9/main" objectType="Drop" dropLines="9" dropStyle="combo" dx="16" fmlaRange="'3. Personal im Leistungsangebot'!$B$6:$B$12" noThreeD="1" sel="0" val="0"/>
</file>

<file path=xl/ctrlProps/ctrlProp25.xml><?xml version="1.0" encoding="utf-8"?>
<formControlPr xmlns="http://schemas.microsoft.com/office/spreadsheetml/2009/9/main" objectType="Drop" dropLines="9" dropStyle="combo" dx="16" fmlaRange="'3. Personal im Leistungsangebot'!$B$6:$B$12" noThreeD="1" sel="7" val="0"/>
</file>

<file path=xl/ctrlProps/ctrlProp26.xml><?xml version="1.0" encoding="utf-8"?>
<formControlPr xmlns="http://schemas.microsoft.com/office/spreadsheetml/2009/9/main" objectType="Drop" dropLines="9" dropStyle="combo" dx="16" fmlaRange="'3. Personal im Leistungsangebot'!$B$6:$B$12" noThreeD="1" sel="7" val="0"/>
</file>

<file path=xl/ctrlProps/ctrlProp27.xml><?xml version="1.0" encoding="utf-8"?>
<formControlPr xmlns="http://schemas.microsoft.com/office/spreadsheetml/2009/9/main" objectType="Drop" dropLines="9" dropStyle="combo" dx="16" fmlaRange="'3. Personal im Leistungsangebot'!$B$6:$B$12" noThreeD="1" sel="7" val="0"/>
</file>

<file path=xl/ctrlProps/ctrlProp28.xml><?xml version="1.0" encoding="utf-8"?>
<formControlPr xmlns="http://schemas.microsoft.com/office/spreadsheetml/2009/9/main" objectType="Drop" dropLines="9" dropStyle="combo" dx="16" fmlaRange="'3. Personal im Leistungsangebot'!$B$6:$B$12" noThreeD="1" sel="7" val="0"/>
</file>

<file path=xl/ctrlProps/ctrlProp29.xml><?xml version="1.0" encoding="utf-8"?>
<formControlPr xmlns="http://schemas.microsoft.com/office/spreadsheetml/2009/9/main" objectType="Drop" dropLines="9" dropStyle="combo" dx="16" fmlaRange="'3. Personal im Leistungsangebot'!$B$6:$B$12" noThreeD="1" sel="7" val="0"/>
</file>

<file path=xl/ctrlProps/ctrlProp3.xml><?xml version="1.0" encoding="utf-8"?>
<formControlPr xmlns="http://schemas.microsoft.com/office/spreadsheetml/2009/9/main" objectType="Drop" dropLines="9" dropStyle="combo" dx="16" fmlaRange="'3. Personal im Leistungsangebot'!$B$6:$B$11" noThreeD="1" sel="4" val="0"/>
</file>

<file path=xl/ctrlProps/ctrlProp30.xml><?xml version="1.0" encoding="utf-8"?>
<formControlPr xmlns="http://schemas.microsoft.com/office/spreadsheetml/2009/9/main" objectType="Drop" dropLines="9" dropStyle="combo" dx="16" fmlaRange="'3. Personal im Leistungsangebot'!$B$6:$B$12" noThreeD="1" sel="7" val="0"/>
</file>

<file path=xl/ctrlProps/ctrlProp31.xml><?xml version="1.0" encoding="utf-8"?>
<formControlPr xmlns="http://schemas.microsoft.com/office/spreadsheetml/2009/9/main" objectType="Drop" dropLines="9" dropStyle="combo" dx="16" fmlaRange="'3. Personal im Leistungsangebot'!$B$6:$B$11" noThreeD="1" sel="0" val="0"/>
</file>

<file path=xl/ctrlProps/ctrlProp32.xml><?xml version="1.0" encoding="utf-8"?>
<formControlPr xmlns="http://schemas.microsoft.com/office/spreadsheetml/2009/9/main" objectType="Drop" dropLines="9" dropStyle="combo" dx="16" fmlaRange="'3. Personal im Leistungsangebot'!$B$6:$B$11" noThreeD="1" sel="0" val="0"/>
</file>

<file path=xl/ctrlProps/ctrlProp33.xml><?xml version="1.0" encoding="utf-8"?>
<formControlPr xmlns="http://schemas.microsoft.com/office/spreadsheetml/2009/9/main" objectType="Drop" dropLines="9" dropStyle="combo" dx="16" fmlaRange="'3. Personal im Leistungsangebot'!$B$6:$B$11" noThreeD="1" sel="0" val="0"/>
</file>

<file path=xl/ctrlProps/ctrlProp34.xml><?xml version="1.0" encoding="utf-8"?>
<formControlPr xmlns="http://schemas.microsoft.com/office/spreadsheetml/2009/9/main" objectType="Drop" dropLines="9" dropStyle="combo" dx="16" fmlaRange="'3. Personal im Leistungsangebot'!$B$6:$B$11" noThreeD="1" sel="0" val="0"/>
</file>

<file path=xl/ctrlProps/ctrlProp35.xml><?xml version="1.0" encoding="utf-8"?>
<formControlPr xmlns="http://schemas.microsoft.com/office/spreadsheetml/2009/9/main" objectType="Drop" dropLines="9" dropStyle="combo" dx="16" fmlaRange="'3. Personal im Leistungsangebot'!$B$6:$B$11" noThreeD="1" sel="0" val="0"/>
</file>

<file path=xl/ctrlProps/ctrlProp36.xml><?xml version="1.0" encoding="utf-8"?>
<formControlPr xmlns="http://schemas.microsoft.com/office/spreadsheetml/2009/9/main" objectType="Drop" dropLines="9" dropStyle="combo" dx="16" fmlaRange="'3. Personal im Leistungsangebot'!$B$6:$B$11" noThreeD="1" sel="0" val="0"/>
</file>

<file path=xl/ctrlProps/ctrlProp37.xml><?xml version="1.0" encoding="utf-8"?>
<formControlPr xmlns="http://schemas.microsoft.com/office/spreadsheetml/2009/9/main" objectType="Drop" dropLines="9" dropStyle="combo" dx="16" fmlaRange="'3. Personal im Leistungsangebot'!$B$6:$B$11" noThreeD="1" sel="0" val="0"/>
</file>

<file path=xl/ctrlProps/ctrlProp38.xml><?xml version="1.0" encoding="utf-8"?>
<formControlPr xmlns="http://schemas.microsoft.com/office/spreadsheetml/2009/9/main" objectType="Drop" dropLines="9" dropStyle="combo" dx="16" fmlaRange="'3. Personal im Leistungsangebot'!$B$6:$B$11" noThreeD="1" sel="0" val="0"/>
</file>

<file path=xl/ctrlProps/ctrlProp39.xml><?xml version="1.0" encoding="utf-8"?>
<formControlPr xmlns="http://schemas.microsoft.com/office/spreadsheetml/2009/9/main" objectType="Drop" dropLines="9" dropStyle="combo" dx="16" fmlaRange="'3. Personal im Leistungsangebot'!$B$6:$B$11" noThreeD="1" sel="0" val="0"/>
</file>

<file path=xl/ctrlProps/ctrlProp4.xml><?xml version="1.0" encoding="utf-8"?>
<formControlPr xmlns="http://schemas.microsoft.com/office/spreadsheetml/2009/9/main" objectType="Drop" dropLines="9" dropStyle="combo" dx="16" fmlaRange="'3. Personal im Leistungsangebot'!$B$6:$B$11" noThreeD="1" sel="1" val="0"/>
</file>

<file path=xl/ctrlProps/ctrlProp40.xml><?xml version="1.0" encoding="utf-8"?>
<formControlPr xmlns="http://schemas.microsoft.com/office/spreadsheetml/2009/9/main" objectType="Drop" dropLines="9" dropStyle="combo" dx="16" fmlaRange="'3. Personal im Leistungsangebot'!$B$6:$B$11" noThreeD="1" sel="0" val="0"/>
</file>

<file path=xl/ctrlProps/ctrlProp41.xml><?xml version="1.0" encoding="utf-8"?>
<formControlPr xmlns="http://schemas.microsoft.com/office/spreadsheetml/2009/9/main" objectType="Drop" dropLines="9" dropStyle="combo" dx="16" fmlaRange="'3. Personal im Leistungsangebot'!$B$6:$B$11" noThreeD="1" sel="0" val="0"/>
</file>

<file path=xl/ctrlProps/ctrlProp42.xml><?xml version="1.0" encoding="utf-8"?>
<formControlPr xmlns="http://schemas.microsoft.com/office/spreadsheetml/2009/9/main" objectType="Drop" dropLines="9" dropStyle="combo" dx="16" fmlaRange="'3. Personal im Leistungsangebot'!$B$6:$B$11" noThreeD="1" sel="0" val="0"/>
</file>

<file path=xl/ctrlProps/ctrlProp43.xml><?xml version="1.0" encoding="utf-8"?>
<formControlPr xmlns="http://schemas.microsoft.com/office/spreadsheetml/2009/9/main" objectType="Drop" dropLines="9" dropStyle="combo" dx="16" fmlaRange="'3. Personal im Leistungsangebot'!$B$6:$B$11" noThreeD="1" sel="0" val="0"/>
</file>

<file path=xl/ctrlProps/ctrlProp44.xml><?xml version="1.0" encoding="utf-8"?>
<formControlPr xmlns="http://schemas.microsoft.com/office/spreadsheetml/2009/9/main" objectType="Drop" dropLines="9" dropStyle="combo" dx="16" fmlaRange="'3. Personal im Leistungsangebot'!$B$6:$B$11" noThreeD="1" sel="0" val="0"/>
</file>

<file path=xl/ctrlProps/ctrlProp45.xml><?xml version="1.0" encoding="utf-8"?>
<formControlPr xmlns="http://schemas.microsoft.com/office/spreadsheetml/2009/9/main" objectType="Drop" dropLines="9" dropStyle="combo" dx="16" fmlaRange="'3. Personal im Leistungsangebot'!$B$6:$B$11" noThreeD="1" sel="0" val="0"/>
</file>

<file path=xl/ctrlProps/ctrlProp46.xml><?xml version="1.0" encoding="utf-8"?>
<formControlPr xmlns="http://schemas.microsoft.com/office/spreadsheetml/2009/9/main" objectType="Drop" dropLines="9" dropStyle="combo" dx="16" fmlaRange="'3. Personal im Leistungsangebot'!$B$6:$B$11" noThreeD="1" sel="0" val="0"/>
</file>

<file path=xl/ctrlProps/ctrlProp47.xml><?xml version="1.0" encoding="utf-8"?>
<formControlPr xmlns="http://schemas.microsoft.com/office/spreadsheetml/2009/9/main" objectType="Drop" dropLines="9" dropStyle="combo" dx="16" fmlaRange="'3. Personal im Leistungsangebot'!$B$6:$B$11" noThreeD="1" sel="0" val="0"/>
</file>

<file path=xl/ctrlProps/ctrlProp48.xml><?xml version="1.0" encoding="utf-8"?>
<formControlPr xmlns="http://schemas.microsoft.com/office/spreadsheetml/2009/9/main" objectType="Drop" dropLines="9" dropStyle="combo" dx="16" fmlaRange="'3. Personal im Leistungsangebot'!$B$6:$B$11" noThreeD="1" sel="0" val="0"/>
</file>

<file path=xl/ctrlProps/ctrlProp49.xml><?xml version="1.0" encoding="utf-8"?>
<formControlPr xmlns="http://schemas.microsoft.com/office/spreadsheetml/2009/9/main" objectType="Drop" dropLines="9" dropStyle="combo" dx="16" fmlaRange="'3. Personal im Leistungsangebot'!$B$6:$B$11" noThreeD="1" sel="0" val="0"/>
</file>

<file path=xl/ctrlProps/ctrlProp5.xml><?xml version="1.0" encoding="utf-8"?>
<formControlPr xmlns="http://schemas.microsoft.com/office/spreadsheetml/2009/9/main" objectType="Drop" dropLines="9" dropStyle="combo" dx="16" fmlaRange="'3. Personal im Leistungsangebot'!$B$6:$B$11" noThreeD="1" sel="1" val="0"/>
</file>

<file path=xl/ctrlProps/ctrlProp50.xml><?xml version="1.0" encoding="utf-8"?>
<formControlPr xmlns="http://schemas.microsoft.com/office/spreadsheetml/2009/9/main" objectType="Drop" dropLines="9" dropStyle="combo" dx="16" fmlaRange="'3. Personal im Leistungsangebot'!$B$6:$B$11" noThreeD="1" sel="0" val="0"/>
</file>

<file path=xl/ctrlProps/ctrlProp51.xml><?xml version="1.0" encoding="utf-8"?>
<formControlPr xmlns="http://schemas.microsoft.com/office/spreadsheetml/2009/9/main" objectType="Drop" dropLines="9" dropStyle="combo" dx="16" fmlaRange="'3. Personal im Leistungsangebot'!$B$6:$B$11" noThreeD="1" sel="0" val="0"/>
</file>

<file path=xl/ctrlProps/ctrlProp52.xml><?xml version="1.0" encoding="utf-8"?>
<formControlPr xmlns="http://schemas.microsoft.com/office/spreadsheetml/2009/9/main" objectType="Drop" dropLines="9" dropStyle="combo" dx="16" fmlaRange="'3. Personal im Leistungsangebot'!$B$6:$B$11" noThreeD="1" sel="0" val="0"/>
</file>

<file path=xl/ctrlProps/ctrlProp53.xml><?xml version="1.0" encoding="utf-8"?>
<formControlPr xmlns="http://schemas.microsoft.com/office/spreadsheetml/2009/9/main" objectType="Drop" dropLines="9" dropStyle="combo" dx="16" fmlaRange="'3. Personal im Leistungsangebot'!$B$6:$B$12" noThreeD="1" sel="3" val="0"/>
</file>

<file path=xl/ctrlProps/ctrlProp54.xml><?xml version="1.0" encoding="utf-8"?>
<formControlPr xmlns="http://schemas.microsoft.com/office/spreadsheetml/2009/9/main" objectType="Drop" dropLines="9" dropStyle="combo" dx="16" fmlaRange="'3. Personal im Leistungsangebot'!$B$6:$B$12" noThreeD="1" sel="3" val="0"/>
</file>

<file path=xl/ctrlProps/ctrlProp55.xml><?xml version="1.0" encoding="utf-8"?>
<formControlPr xmlns="http://schemas.microsoft.com/office/spreadsheetml/2009/9/main" objectType="Drop" dropLines="9" dropStyle="combo" dx="16" fmlaRange="'3. Personal im Leistungsangebot'!$B$6:$B$12" noThreeD="1" sel="3" val="0"/>
</file>

<file path=xl/ctrlProps/ctrlProp56.xml><?xml version="1.0" encoding="utf-8"?>
<formControlPr xmlns="http://schemas.microsoft.com/office/spreadsheetml/2009/9/main" objectType="Drop" dropLines="9" dropStyle="combo" dx="16" fmlaRange="'3. Personal im Leistungsangebot'!$B$6:$B$12" noThreeD="1" sel="3" val="0"/>
</file>

<file path=xl/ctrlProps/ctrlProp57.xml><?xml version="1.0" encoding="utf-8"?>
<formControlPr xmlns="http://schemas.microsoft.com/office/spreadsheetml/2009/9/main" objectType="Drop" dropLines="9" dropStyle="combo" dx="16" fmlaRange="'3. Personal im Leistungsangebot'!$B$6:$B$12" noThreeD="1" sel="3" val="0"/>
</file>

<file path=xl/ctrlProps/ctrlProp58.xml><?xml version="1.0" encoding="utf-8"?>
<formControlPr xmlns="http://schemas.microsoft.com/office/spreadsheetml/2009/9/main" objectType="Drop" dropLines="9" dropStyle="combo" dx="16" fmlaRange="'3. Personal im Leistungsangebot'!$B$6:$B$12" noThreeD="1" sel="3" val="0"/>
</file>

<file path=xl/ctrlProps/ctrlProp59.xml><?xml version="1.0" encoding="utf-8"?>
<formControlPr xmlns="http://schemas.microsoft.com/office/spreadsheetml/2009/9/main" objectType="Drop" dropLines="9" dropStyle="combo" dx="16" fmlaRange="'3. Personal im Leistungsangebot'!$B$6:$B$12" noThreeD="1" sel="3" val="0"/>
</file>

<file path=xl/ctrlProps/ctrlProp6.xml><?xml version="1.0" encoding="utf-8"?>
<formControlPr xmlns="http://schemas.microsoft.com/office/spreadsheetml/2009/9/main" objectType="Drop" dropLines="9" dropStyle="combo" dx="16" fmlaRange="'3. Personal im Leistungsangebot'!$B$6:$B$11" noThreeD="1" sel="1" val="0"/>
</file>

<file path=xl/ctrlProps/ctrlProp60.xml><?xml version="1.0" encoding="utf-8"?>
<formControlPr xmlns="http://schemas.microsoft.com/office/spreadsheetml/2009/9/main" objectType="Drop" dropLines="9" dropStyle="combo" dx="16" fmlaRange="'3. Personal im Leistungsangebot'!$B$6:$B$12" noThreeD="1" sel="3" val="0"/>
</file>

<file path=xl/ctrlProps/ctrlProp61.xml><?xml version="1.0" encoding="utf-8"?>
<formControlPr xmlns="http://schemas.microsoft.com/office/spreadsheetml/2009/9/main" objectType="Drop" dropLines="9" dropStyle="combo" dx="16" fmlaRange="'3. Personal im Leistungsangebot'!$B$6:$B$12" noThreeD="1" sel="3" val="0"/>
</file>

<file path=xl/ctrlProps/ctrlProp62.xml><?xml version="1.0" encoding="utf-8"?>
<formControlPr xmlns="http://schemas.microsoft.com/office/spreadsheetml/2009/9/main" objectType="Drop" dropLines="9" dropStyle="combo" dx="16" fmlaRange="'3. Personal im Leistungsangebot'!$B$6:$B$12" noThreeD="1" sel="3" val="0"/>
</file>

<file path=xl/ctrlProps/ctrlProp63.xml><?xml version="1.0" encoding="utf-8"?>
<formControlPr xmlns="http://schemas.microsoft.com/office/spreadsheetml/2009/9/main" objectType="Drop" dropLines="9" dropStyle="combo" dx="16" fmlaRange="'3. Personal im Leistungsangebot'!$B$6:$B$12" noThreeD="1" sel="3" val="0"/>
</file>

<file path=xl/ctrlProps/ctrlProp64.xml><?xml version="1.0" encoding="utf-8"?>
<formControlPr xmlns="http://schemas.microsoft.com/office/spreadsheetml/2009/9/main" objectType="Drop" dropLines="9" dropStyle="combo" dx="16" fmlaRange="'3. Personal im Leistungsangebot'!$B$6:$B$12" noThreeD="1" sel="3" val="0"/>
</file>

<file path=xl/ctrlProps/ctrlProp65.xml><?xml version="1.0" encoding="utf-8"?>
<formControlPr xmlns="http://schemas.microsoft.com/office/spreadsheetml/2009/9/main" objectType="Drop" dropLines="9" dropStyle="combo" dx="16" fmlaRange="'3. Personal im Leistungsangebot'!$B$6:$B$12" noThreeD="1" sel="3" val="0"/>
</file>

<file path=xl/ctrlProps/ctrlProp66.xml><?xml version="1.0" encoding="utf-8"?>
<formControlPr xmlns="http://schemas.microsoft.com/office/spreadsheetml/2009/9/main" objectType="Drop" dropLines="9" dropStyle="combo" dx="16" fmlaRange="'3. Personal im Leistungsangebot'!$B$6:$B$12" noThreeD="1" sel="3" val="0"/>
</file>

<file path=xl/ctrlProps/ctrlProp67.xml><?xml version="1.0" encoding="utf-8"?>
<formControlPr xmlns="http://schemas.microsoft.com/office/spreadsheetml/2009/9/main" objectType="Drop" dropLines="9" dropStyle="combo" dx="16" fmlaRange="'3. Personal im Leistungsangebot'!$B$6:$B$12" noThreeD="1" sel="3" val="0"/>
</file>

<file path=xl/ctrlProps/ctrlProp68.xml><?xml version="1.0" encoding="utf-8"?>
<formControlPr xmlns="http://schemas.microsoft.com/office/spreadsheetml/2009/9/main" objectType="Drop" dropLines="9" dropStyle="combo" dx="16" fmlaRange="'3. Personal im Leistungsangebot'!$B$6:$B$12" noThreeD="1" sel="3" val="0"/>
</file>

<file path=xl/ctrlProps/ctrlProp69.xml><?xml version="1.0" encoding="utf-8"?>
<formControlPr xmlns="http://schemas.microsoft.com/office/spreadsheetml/2009/9/main" objectType="Drop" dropLines="9" dropStyle="combo" dx="16" fmlaRange="'3. Personal im Leistungsangebot'!$B$6:$B$12" noThreeD="1" sel="3" val="0"/>
</file>

<file path=xl/ctrlProps/ctrlProp7.xml><?xml version="1.0" encoding="utf-8"?>
<formControlPr xmlns="http://schemas.microsoft.com/office/spreadsheetml/2009/9/main" objectType="Drop" dropLines="9" dropStyle="combo" dx="16" fmlaRange="'3. Personal im Leistungsangebot'!$B$6:$B$11" noThreeD="1" sel="1" val="0"/>
</file>

<file path=xl/ctrlProps/ctrlProp70.xml><?xml version="1.0" encoding="utf-8"?>
<formControlPr xmlns="http://schemas.microsoft.com/office/spreadsheetml/2009/9/main" objectType="Drop" dropLines="9" dropStyle="combo" dx="16" fmlaRange="'3. Personal im Leistungsangebot'!$B$6:$B$12" noThreeD="1" sel="3" val="0"/>
</file>

<file path=xl/ctrlProps/ctrlProp71.xml><?xml version="1.0" encoding="utf-8"?>
<formControlPr xmlns="http://schemas.microsoft.com/office/spreadsheetml/2009/9/main" objectType="Drop" dropLines="9" dropStyle="combo" dx="16" fmlaRange="'3. Personal im Leistungsangebot'!$B$6:$B$12" noThreeD="1" sel="3" val="0"/>
</file>

<file path=xl/ctrlProps/ctrlProp72.xml><?xml version="1.0" encoding="utf-8"?>
<formControlPr xmlns="http://schemas.microsoft.com/office/spreadsheetml/2009/9/main" objectType="Drop" dropLines="9" dropStyle="combo" dx="16" fmlaRange="'3. Personal im Leistungsangebot'!$B$6:$B$12" noThreeD="1" sel="3" val="0"/>
</file>

<file path=xl/ctrlProps/ctrlProp73.xml><?xml version="1.0" encoding="utf-8"?>
<formControlPr xmlns="http://schemas.microsoft.com/office/spreadsheetml/2009/9/main" objectType="Drop" dropLines="9" dropStyle="combo" dx="16" fmlaRange="'3. Personal im Leistungsangebot'!$B$6:$B$12" noThreeD="1" sel="3" val="0"/>
</file>

<file path=xl/ctrlProps/ctrlProp74.xml><?xml version="1.0" encoding="utf-8"?>
<formControlPr xmlns="http://schemas.microsoft.com/office/spreadsheetml/2009/9/main" objectType="Drop" dropLines="9" dropStyle="combo" dx="16" fmlaRange="'3. Personal im Leistungsangebot'!$B$6:$B$12" noThreeD="1" sel="3" val="0"/>
</file>

<file path=xl/ctrlProps/ctrlProp75.xml><?xml version="1.0" encoding="utf-8"?>
<formControlPr xmlns="http://schemas.microsoft.com/office/spreadsheetml/2009/9/main" objectType="Drop" dropLines="9" dropStyle="combo" dx="16" fmlaRange="'3. Personal im Leistungsangebot'!$B$6:$B$12" noThreeD="1" sel="7" val="0"/>
</file>

<file path=xl/ctrlProps/ctrlProp76.xml><?xml version="1.0" encoding="utf-8"?>
<formControlPr xmlns="http://schemas.microsoft.com/office/spreadsheetml/2009/9/main" objectType="Drop" dropLines="9" dropStyle="combo" dx="16" fmlaRange="'3. Personal im Leistungsangebot'!$B$6:$B$12" noThreeD="1" sel="7" val="0"/>
</file>

<file path=xl/ctrlProps/ctrlProp77.xml><?xml version="1.0" encoding="utf-8"?>
<formControlPr xmlns="http://schemas.microsoft.com/office/spreadsheetml/2009/9/main" objectType="Drop" dropLines="9" dropStyle="combo" dx="16" fmlaRange="'3. Personal im Leistungsangebot'!$B$6:$B$12" noThreeD="1" sel="7" val="0"/>
</file>

<file path=xl/ctrlProps/ctrlProp78.xml><?xml version="1.0" encoding="utf-8"?>
<formControlPr xmlns="http://schemas.microsoft.com/office/spreadsheetml/2009/9/main" objectType="Drop" dropLines="9" dropStyle="combo" dx="16" fmlaRange="'3. Personal im Leistungsangebot'!$B$6:$B$12" noThreeD="1" sel="7" val="0"/>
</file>

<file path=xl/ctrlProps/ctrlProp79.xml><?xml version="1.0" encoding="utf-8"?>
<formControlPr xmlns="http://schemas.microsoft.com/office/spreadsheetml/2009/9/main" objectType="Drop" dropLines="9" dropStyle="combo" dx="16" fmlaRange="'3. Personal im Leistungsangebot'!$B$6:$B$12" noThreeD="1" sel="7" val="0"/>
</file>

<file path=xl/ctrlProps/ctrlProp8.xml><?xml version="1.0" encoding="utf-8"?>
<formControlPr xmlns="http://schemas.microsoft.com/office/spreadsheetml/2009/9/main" objectType="Drop" dropLines="9" dropStyle="combo" dx="16" fmlaRange="'3. Personal im Leistungsangebot'!$B$6:$B$11" noThreeD="1" sel="1" val="0"/>
</file>

<file path=xl/ctrlProps/ctrlProp80.xml><?xml version="1.0" encoding="utf-8"?>
<formControlPr xmlns="http://schemas.microsoft.com/office/spreadsheetml/2009/9/main" objectType="Drop" dropLines="9" dropStyle="combo" dx="16" fmlaRange="'3. Personal im Leistungsangebot'!$B$6:$B$12" noThreeD="1" sel="7" val="0"/>
</file>

<file path=xl/ctrlProps/ctrlProp81.xml><?xml version="1.0" encoding="utf-8"?>
<formControlPr xmlns="http://schemas.microsoft.com/office/spreadsheetml/2009/9/main" objectType="Drop" dropLines="9" dropStyle="combo" dx="16" fmlaRange="'3. Personal im Leistungsangebot'!$B$6:$B$12" noThreeD="1" sel="7" val="0"/>
</file>

<file path=xl/ctrlProps/ctrlProp82.xml><?xml version="1.0" encoding="utf-8"?>
<formControlPr xmlns="http://schemas.microsoft.com/office/spreadsheetml/2009/9/main" objectType="Drop" dropLines="9" dropStyle="combo" dx="16" fmlaRange="'3. Personal im Leistungsangebot'!$B$6:$B$12" noThreeD="1" sel="7" val="0"/>
</file>

<file path=xl/ctrlProps/ctrlProp83.xml><?xml version="1.0" encoding="utf-8"?>
<formControlPr xmlns="http://schemas.microsoft.com/office/spreadsheetml/2009/9/main" objectType="Drop" dropLines="9" dropStyle="combo" dx="16" fmlaRange="'3. Personal im Leistungsangebot'!$B$6:$B$12" noThreeD="1" sel="7" val="0"/>
</file>

<file path=xl/ctrlProps/ctrlProp84.xml><?xml version="1.0" encoding="utf-8"?>
<formControlPr xmlns="http://schemas.microsoft.com/office/spreadsheetml/2009/9/main" objectType="Drop" dropLines="9" dropStyle="combo" dx="16" fmlaRange="'3. Personal im Leistungsangebot'!$B$6:$B$12" noThreeD="1" sel="7" val="0"/>
</file>

<file path=xl/ctrlProps/ctrlProp85.xml><?xml version="1.0" encoding="utf-8"?>
<formControlPr xmlns="http://schemas.microsoft.com/office/spreadsheetml/2009/9/main" objectType="Drop" dropLines="9" dropStyle="combo" dx="16" fmlaRange="'3. Personal im Leistungsangebot'!$B$6:$B$12" noThreeD="1" sel="7" val="0"/>
</file>

<file path=xl/ctrlProps/ctrlProp86.xml><?xml version="1.0" encoding="utf-8"?>
<formControlPr xmlns="http://schemas.microsoft.com/office/spreadsheetml/2009/9/main" objectType="Drop" dropLines="9" dropStyle="combo" dx="16" fmlaRange="'3. Personal im Leistungsangebot'!$B$6:$B$12" noThreeD="1" sel="7" val="0"/>
</file>

<file path=xl/ctrlProps/ctrlProp87.xml><?xml version="1.0" encoding="utf-8"?>
<formControlPr xmlns="http://schemas.microsoft.com/office/spreadsheetml/2009/9/main" objectType="Drop" dropLines="9" dropStyle="combo" dx="16" fmlaRange="'3. Personal im Leistungsangebot'!$B$6:$B$12" noThreeD="1" sel="7" val="0"/>
</file>

<file path=xl/ctrlProps/ctrlProp88.xml><?xml version="1.0" encoding="utf-8"?>
<formControlPr xmlns="http://schemas.microsoft.com/office/spreadsheetml/2009/9/main" objectType="Drop" dropLines="9" dropStyle="combo" dx="16" fmlaRange="'3. Personal im Leistungsangebot'!$B$6:$B$12" noThreeD="1" sel="7" val="0"/>
</file>

<file path=xl/ctrlProps/ctrlProp89.xml><?xml version="1.0" encoding="utf-8"?>
<formControlPr xmlns="http://schemas.microsoft.com/office/spreadsheetml/2009/9/main" objectType="Drop" dropLines="9" dropStyle="combo" dx="16" fmlaRange="'3. Personal im Leistungsangebot'!$B$6:$B$12" noThreeD="1" sel="7" val="0"/>
</file>

<file path=xl/ctrlProps/ctrlProp9.xml><?xml version="1.0" encoding="utf-8"?>
<formControlPr xmlns="http://schemas.microsoft.com/office/spreadsheetml/2009/9/main" objectType="Drop" dropLines="9" dropStyle="combo" dx="16" fmlaRange="'3. Personal im Leistungsangebot'!$B$6:$B$11" noThreeD="1" sel="1" val="0"/>
</file>

<file path=xl/ctrlProps/ctrlProp90.xml><?xml version="1.0" encoding="utf-8"?>
<formControlPr xmlns="http://schemas.microsoft.com/office/spreadsheetml/2009/9/main" objectType="Drop" dropLines="9" dropStyle="combo" dx="16" fmlaRange="'3. Personal im Leistungsangebot'!$B$6:$B$12" noThreeD="1" sel="7" val="0"/>
</file>

<file path=xl/ctrlProps/ctrlProp91.xml><?xml version="1.0" encoding="utf-8"?>
<formControlPr xmlns="http://schemas.microsoft.com/office/spreadsheetml/2009/9/main" objectType="Drop" dropLines="9" dropStyle="combo" dx="16" fmlaRange="'3. Personal im Leistungsangebot'!$B$6:$B$12" noThreeD="1" sel="7" val="0"/>
</file>

<file path=xl/ctrlProps/ctrlProp92.xml><?xml version="1.0" encoding="utf-8"?>
<formControlPr xmlns="http://schemas.microsoft.com/office/spreadsheetml/2009/9/main" objectType="Drop" dropLines="9" dropStyle="combo" dx="16" fmlaRange="'3. Personal im Leistungsangebot'!$B$6:$B$12" noThreeD="1" sel="7" val="0"/>
</file>

<file path=xl/ctrlProps/ctrlProp93.xml><?xml version="1.0" encoding="utf-8"?>
<formControlPr xmlns="http://schemas.microsoft.com/office/spreadsheetml/2009/9/main" objectType="Drop" dropLines="9" dropStyle="combo" dx="16" fmlaRange="'3. Personal im Leistungsangebot'!$B$6:$B$12" noThreeD="1" sel="7" val="0"/>
</file>

<file path=xl/ctrlProps/ctrlProp94.xml><?xml version="1.0" encoding="utf-8"?>
<formControlPr xmlns="http://schemas.microsoft.com/office/spreadsheetml/2009/9/main" objectType="Drop" dropLines="9" dropStyle="combo" dx="16" fmlaRange="'3. Personal im Leistungsangebot'!$B$6:$B$12" noThreeD="1" sel="7" val="0"/>
</file>

<file path=xl/ctrlProps/ctrlProp95.xml><?xml version="1.0" encoding="utf-8"?>
<formControlPr xmlns="http://schemas.microsoft.com/office/spreadsheetml/2009/9/main" objectType="Drop" dropLines="9" dropStyle="combo" dx="16" fmlaRange="'3. Personal im Leistungsangebot'!$B$6:$B$12" noThreeD="1" sel="7" val="0"/>
</file>

<file path=xl/ctrlProps/ctrlProp96.xml><?xml version="1.0" encoding="utf-8"?>
<formControlPr xmlns="http://schemas.microsoft.com/office/spreadsheetml/2009/9/main" objectType="Drop" dropLines="9" dropStyle="combo" dx="16" fmlaRange="'3. Personal im Leistungsangebot'!$B$6:$B$12" noThreeD="1" sel="7" val="0"/>
</file>

<file path=xl/ctrlProps/ctrlProp97.xml><?xml version="1.0" encoding="utf-8"?>
<formControlPr xmlns="http://schemas.microsoft.com/office/spreadsheetml/2009/9/main" objectType="Drop" dropLines="9" dropStyle="combo" dx="16" fmlaRange="'3. Personal im Leistungsangebot'!$B$6:$B$12" noThreeD="1" sel="7" val="0"/>
</file>

<file path=xl/ctrlProps/ctrlProp98.xml><?xml version="1.0" encoding="utf-8"?>
<formControlPr xmlns="http://schemas.microsoft.com/office/spreadsheetml/2009/9/main" objectType="Drop" dropLines="9" dropStyle="combo" dx="16" fmlaRange="'3. Personal im Leistungsangebot'!$B$6:$B$11" noThreeD="1" sel="0" val="0"/>
</file>

<file path=xl/ctrlProps/ctrlProp99.xml><?xml version="1.0" encoding="utf-8"?>
<formControlPr xmlns="http://schemas.microsoft.com/office/spreadsheetml/2009/9/main" objectType="Drop" dropLines="9" dropStyle="combo" dx="16" fmlaRange="'3. Personal im Leistungsangebot'!$B$6:$B$11" noThreeD="1" sel="0"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247650</xdr:colOff>
          <xdr:row>6</xdr:row>
          <xdr:rowOff>114300</xdr:rowOff>
        </xdr:from>
        <xdr:to>
          <xdr:col>1</xdr:col>
          <xdr:colOff>3181350</xdr:colOff>
          <xdr:row>6</xdr:row>
          <xdr:rowOff>304800</xdr:rowOff>
        </xdr:to>
        <xdr:sp macro="" textlink="">
          <xdr:nvSpPr>
            <xdr:cNvPr id="13331" name="Drop Down 19" hidden="1">
              <a:extLst>
                <a:ext uri="{63B3BB69-23CF-44E3-9099-C40C66FF867C}">
                  <a14:compatExt spid="_x0000_s13331"/>
                </a:ext>
                <a:ext uri="{FF2B5EF4-FFF2-40B4-BE49-F238E27FC236}">
                  <a16:creationId xmlns:a16="http://schemas.microsoft.com/office/drawing/2014/main" id="{00000000-0008-0000-0500-00001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7</xdr:row>
          <xdr:rowOff>114300</xdr:rowOff>
        </xdr:from>
        <xdr:to>
          <xdr:col>1</xdr:col>
          <xdr:colOff>3181350</xdr:colOff>
          <xdr:row>7</xdr:row>
          <xdr:rowOff>304800</xdr:rowOff>
        </xdr:to>
        <xdr:sp macro="" textlink="">
          <xdr:nvSpPr>
            <xdr:cNvPr id="13352" name="Drop Down 40" hidden="1">
              <a:extLst>
                <a:ext uri="{63B3BB69-23CF-44E3-9099-C40C66FF867C}">
                  <a14:compatExt spid="_x0000_s13352"/>
                </a:ext>
                <a:ext uri="{FF2B5EF4-FFF2-40B4-BE49-F238E27FC236}">
                  <a16:creationId xmlns:a16="http://schemas.microsoft.com/office/drawing/2014/main" id="{00000000-0008-0000-0500-000028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8</xdr:row>
          <xdr:rowOff>114300</xdr:rowOff>
        </xdr:from>
        <xdr:to>
          <xdr:col>1</xdr:col>
          <xdr:colOff>3181350</xdr:colOff>
          <xdr:row>8</xdr:row>
          <xdr:rowOff>304800</xdr:rowOff>
        </xdr:to>
        <xdr:sp macro="" textlink="">
          <xdr:nvSpPr>
            <xdr:cNvPr id="13353" name="Drop Down 41" hidden="1">
              <a:extLst>
                <a:ext uri="{63B3BB69-23CF-44E3-9099-C40C66FF867C}">
                  <a14:compatExt spid="_x0000_s13353"/>
                </a:ext>
                <a:ext uri="{FF2B5EF4-FFF2-40B4-BE49-F238E27FC236}">
                  <a16:creationId xmlns:a16="http://schemas.microsoft.com/office/drawing/2014/main" id="{00000000-0008-0000-0500-000029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9</xdr:row>
          <xdr:rowOff>114300</xdr:rowOff>
        </xdr:from>
        <xdr:to>
          <xdr:col>1</xdr:col>
          <xdr:colOff>3181350</xdr:colOff>
          <xdr:row>9</xdr:row>
          <xdr:rowOff>304800</xdr:rowOff>
        </xdr:to>
        <xdr:sp macro="" textlink="">
          <xdr:nvSpPr>
            <xdr:cNvPr id="13354" name="Drop Down 42" hidden="1">
              <a:extLst>
                <a:ext uri="{63B3BB69-23CF-44E3-9099-C40C66FF867C}">
                  <a14:compatExt spid="_x0000_s13354"/>
                </a:ext>
                <a:ext uri="{FF2B5EF4-FFF2-40B4-BE49-F238E27FC236}">
                  <a16:creationId xmlns:a16="http://schemas.microsoft.com/office/drawing/2014/main" id="{00000000-0008-0000-0500-00002A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10</xdr:row>
          <xdr:rowOff>114300</xdr:rowOff>
        </xdr:from>
        <xdr:to>
          <xdr:col>1</xdr:col>
          <xdr:colOff>3181350</xdr:colOff>
          <xdr:row>10</xdr:row>
          <xdr:rowOff>304800</xdr:rowOff>
        </xdr:to>
        <xdr:sp macro="" textlink="">
          <xdr:nvSpPr>
            <xdr:cNvPr id="13355" name="Drop Down 43" hidden="1">
              <a:extLst>
                <a:ext uri="{63B3BB69-23CF-44E3-9099-C40C66FF867C}">
                  <a14:compatExt spid="_x0000_s13355"/>
                </a:ext>
                <a:ext uri="{FF2B5EF4-FFF2-40B4-BE49-F238E27FC236}">
                  <a16:creationId xmlns:a16="http://schemas.microsoft.com/office/drawing/2014/main" id="{00000000-0008-0000-0500-00002B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11</xdr:row>
          <xdr:rowOff>114300</xdr:rowOff>
        </xdr:from>
        <xdr:to>
          <xdr:col>1</xdr:col>
          <xdr:colOff>3181350</xdr:colOff>
          <xdr:row>11</xdr:row>
          <xdr:rowOff>304800</xdr:rowOff>
        </xdr:to>
        <xdr:sp macro="" textlink="">
          <xdr:nvSpPr>
            <xdr:cNvPr id="13356" name="Drop Down 44" hidden="1">
              <a:extLst>
                <a:ext uri="{63B3BB69-23CF-44E3-9099-C40C66FF867C}">
                  <a14:compatExt spid="_x0000_s13356"/>
                </a:ext>
                <a:ext uri="{FF2B5EF4-FFF2-40B4-BE49-F238E27FC236}">
                  <a16:creationId xmlns:a16="http://schemas.microsoft.com/office/drawing/2014/main" id="{00000000-0008-0000-0500-00002C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12</xdr:row>
          <xdr:rowOff>114300</xdr:rowOff>
        </xdr:from>
        <xdr:to>
          <xdr:col>1</xdr:col>
          <xdr:colOff>3181350</xdr:colOff>
          <xdr:row>12</xdr:row>
          <xdr:rowOff>304800</xdr:rowOff>
        </xdr:to>
        <xdr:sp macro="" textlink="">
          <xdr:nvSpPr>
            <xdr:cNvPr id="13357" name="Drop Down 45" hidden="1">
              <a:extLst>
                <a:ext uri="{63B3BB69-23CF-44E3-9099-C40C66FF867C}">
                  <a14:compatExt spid="_x0000_s13357"/>
                </a:ext>
                <a:ext uri="{FF2B5EF4-FFF2-40B4-BE49-F238E27FC236}">
                  <a16:creationId xmlns:a16="http://schemas.microsoft.com/office/drawing/2014/main" id="{00000000-0008-0000-0500-00002D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13</xdr:row>
          <xdr:rowOff>114300</xdr:rowOff>
        </xdr:from>
        <xdr:to>
          <xdr:col>1</xdr:col>
          <xdr:colOff>3181350</xdr:colOff>
          <xdr:row>13</xdr:row>
          <xdr:rowOff>304800</xdr:rowOff>
        </xdr:to>
        <xdr:sp macro="" textlink="">
          <xdr:nvSpPr>
            <xdr:cNvPr id="13358" name="Drop Down 46" hidden="1">
              <a:extLst>
                <a:ext uri="{63B3BB69-23CF-44E3-9099-C40C66FF867C}">
                  <a14:compatExt spid="_x0000_s13358"/>
                </a:ext>
                <a:ext uri="{FF2B5EF4-FFF2-40B4-BE49-F238E27FC236}">
                  <a16:creationId xmlns:a16="http://schemas.microsoft.com/office/drawing/2014/main" id="{00000000-0008-0000-0500-00002E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14</xdr:row>
          <xdr:rowOff>114300</xdr:rowOff>
        </xdr:from>
        <xdr:to>
          <xdr:col>1</xdr:col>
          <xdr:colOff>3181350</xdr:colOff>
          <xdr:row>14</xdr:row>
          <xdr:rowOff>304800</xdr:rowOff>
        </xdr:to>
        <xdr:sp macro="" textlink="">
          <xdr:nvSpPr>
            <xdr:cNvPr id="13359" name="Drop Down 47" hidden="1">
              <a:extLst>
                <a:ext uri="{63B3BB69-23CF-44E3-9099-C40C66FF867C}">
                  <a14:compatExt spid="_x0000_s13359"/>
                </a:ext>
                <a:ext uri="{FF2B5EF4-FFF2-40B4-BE49-F238E27FC236}">
                  <a16:creationId xmlns:a16="http://schemas.microsoft.com/office/drawing/2014/main" id="{00000000-0008-0000-0500-00002F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15</xdr:row>
          <xdr:rowOff>114300</xdr:rowOff>
        </xdr:from>
        <xdr:to>
          <xdr:col>1</xdr:col>
          <xdr:colOff>3181350</xdr:colOff>
          <xdr:row>15</xdr:row>
          <xdr:rowOff>304800</xdr:rowOff>
        </xdr:to>
        <xdr:sp macro="" textlink="">
          <xdr:nvSpPr>
            <xdr:cNvPr id="13360" name="Drop Down 48" hidden="1">
              <a:extLst>
                <a:ext uri="{63B3BB69-23CF-44E3-9099-C40C66FF867C}">
                  <a14:compatExt spid="_x0000_s13360"/>
                </a:ext>
                <a:ext uri="{FF2B5EF4-FFF2-40B4-BE49-F238E27FC236}">
                  <a16:creationId xmlns:a16="http://schemas.microsoft.com/office/drawing/2014/main" id="{00000000-0008-0000-0500-000030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16</xdr:row>
          <xdr:rowOff>114300</xdr:rowOff>
        </xdr:from>
        <xdr:to>
          <xdr:col>1</xdr:col>
          <xdr:colOff>3181350</xdr:colOff>
          <xdr:row>16</xdr:row>
          <xdr:rowOff>304800</xdr:rowOff>
        </xdr:to>
        <xdr:sp macro="" textlink="">
          <xdr:nvSpPr>
            <xdr:cNvPr id="13361" name="Drop Down 49" hidden="1">
              <a:extLst>
                <a:ext uri="{63B3BB69-23CF-44E3-9099-C40C66FF867C}">
                  <a14:compatExt spid="_x0000_s13361"/>
                </a:ext>
                <a:ext uri="{FF2B5EF4-FFF2-40B4-BE49-F238E27FC236}">
                  <a16:creationId xmlns:a16="http://schemas.microsoft.com/office/drawing/2014/main" id="{00000000-0008-0000-0500-00003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17</xdr:row>
          <xdr:rowOff>114300</xdr:rowOff>
        </xdr:from>
        <xdr:to>
          <xdr:col>1</xdr:col>
          <xdr:colOff>3181350</xdr:colOff>
          <xdr:row>17</xdr:row>
          <xdr:rowOff>304800</xdr:rowOff>
        </xdr:to>
        <xdr:sp macro="" textlink="">
          <xdr:nvSpPr>
            <xdr:cNvPr id="13362" name="Drop Down 50" hidden="1">
              <a:extLst>
                <a:ext uri="{63B3BB69-23CF-44E3-9099-C40C66FF867C}">
                  <a14:compatExt spid="_x0000_s13362"/>
                </a:ext>
                <a:ext uri="{FF2B5EF4-FFF2-40B4-BE49-F238E27FC236}">
                  <a16:creationId xmlns:a16="http://schemas.microsoft.com/office/drawing/2014/main" id="{00000000-0008-0000-0500-00003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18</xdr:row>
          <xdr:rowOff>114300</xdr:rowOff>
        </xdr:from>
        <xdr:to>
          <xdr:col>1</xdr:col>
          <xdr:colOff>3181350</xdr:colOff>
          <xdr:row>18</xdr:row>
          <xdr:rowOff>304800</xdr:rowOff>
        </xdr:to>
        <xdr:sp macro="" textlink="">
          <xdr:nvSpPr>
            <xdr:cNvPr id="13363" name="Drop Down 51" hidden="1">
              <a:extLst>
                <a:ext uri="{63B3BB69-23CF-44E3-9099-C40C66FF867C}">
                  <a14:compatExt spid="_x0000_s13363"/>
                </a:ext>
                <a:ext uri="{FF2B5EF4-FFF2-40B4-BE49-F238E27FC236}">
                  <a16:creationId xmlns:a16="http://schemas.microsoft.com/office/drawing/2014/main" id="{00000000-0008-0000-0500-00003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19</xdr:row>
          <xdr:rowOff>114300</xdr:rowOff>
        </xdr:from>
        <xdr:to>
          <xdr:col>1</xdr:col>
          <xdr:colOff>3181350</xdr:colOff>
          <xdr:row>19</xdr:row>
          <xdr:rowOff>304800</xdr:rowOff>
        </xdr:to>
        <xdr:sp macro="" textlink="">
          <xdr:nvSpPr>
            <xdr:cNvPr id="13364" name="Drop Down 52" hidden="1">
              <a:extLst>
                <a:ext uri="{63B3BB69-23CF-44E3-9099-C40C66FF867C}">
                  <a14:compatExt spid="_x0000_s13364"/>
                </a:ext>
                <a:ext uri="{FF2B5EF4-FFF2-40B4-BE49-F238E27FC236}">
                  <a16:creationId xmlns:a16="http://schemas.microsoft.com/office/drawing/2014/main" id="{00000000-0008-0000-0500-000034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20</xdr:row>
          <xdr:rowOff>114300</xdr:rowOff>
        </xdr:from>
        <xdr:to>
          <xdr:col>1</xdr:col>
          <xdr:colOff>3181350</xdr:colOff>
          <xdr:row>20</xdr:row>
          <xdr:rowOff>304800</xdr:rowOff>
        </xdr:to>
        <xdr:sp macro="" textlink="">
          <xdr:nvSpPr>
            <xdr:cNvPr id="13365" name="Drop Down 53" hidden="1">
              <a:extLst>
                <a:ext uri="{63B3BB69-23CF-44E3-9099-C40C66FF867C}">
                  <a14:compatExt spid="_x0000_s13365"/>
                </a:ext>
                <a:ext uri="{FF2B5EF4-FFF2-40B4-BE49-F238E27FC236}">
                  <a16:creationId xmlns:a16="http://schemas.microsoft.com/office/drawing/2014/main" id="{00000000-0008-0000-0500-000035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7</xdr:row>
          <xdr:rowOff>114300</xdr:rowOff>
        </xdr:from>
        <xdr:to>
          <xdr:col>1</xdr:col>
          <xdr:colOff>3181350</xdr:colOff>
          <xdr:row>7</xdr:row>
          <xdr:rowOff>304800</xdr:rowOff>
        </xdr:to>
        <xdr:sp macro="" textlink="">
          <xdr:nvSpPr>
            <xdr:cNvPr id="13366" name="Drop Down 54" hidden="1">
              <a:extLst>
                <a:ext uri="{63B3BB69-23CF-44E3-9099-C40C66FF867C}">
                  <a14:compatExt spid="_x0000_s13366"/>
                </a:ext>
                <a:ext uri="{FF2B5EF4-FFF2-40B4-BE49-F238E27FC236}">
                  <a16:creationId xmlns:a16="http://schemas.microsoft.com/office/drawing/2014/main" id="{00000000-0008-0000-0500-000036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8</xdr:row>
          <xdr:rowOff>114300</xdr:rowOff>
        </xdr:from>
        <xdr:to>
          <xdr:col>1</xdr:col>
          <xdr:colOff>3181350</xdr:colOff>
          <xdr:row>8</xdr:row>
          <xdr:rowOff>304800</xdr:rowOff>
        </xdr:to>
        <xdr:sp macro="" textlink="">
          <xdr:nvSpPr>
            <xdr:cNvPr id="13367" name="Drop Down 55" hidden="1">
              <a:extLst>
                <a:ext uri="{63B3BB69-23CF-44E3-9099-C40C66FF867C}">
                  <a14:compatExt spid="_x0000_s13367"/>
                </a:ext>
                <a:ext uri="{FF2B5EF4-FFF2-40B4-BE49-F238E27FC236}">
                  <a16:creationId xmlns:a16="http://schemas.microsoft.com/office/drawing/2014/main" id="{00000000-0008-0000-0500-000037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9</xdr:row>
          <xdr:rowOff>114300</xdr:rowOff>
        </xdr:from>
        <xdr:to>
          <xdr:col>1</xdr:col>
          <xdr:colOff>3181350</xdr:colOff>
          <xdr:row>9</xdr:row>
          <xdr:rowOff>304800</xdr:rowOff>
        </xdr:to>
        <xdr:sp macro="" textlink="">
          <xdr:nvSpPr>
            <xdr:cNvPr id="13368" name="Drop Down 56" hidden="1">
              <a:extLst>
                <a:ext uri="{63B3BB69-23CF-44E3-9099-C40C66FF867C}">
                  <a14:compatExt spid="_x0000_s13368"/>
                </a:ext>
                <a:ext uri="{FF2B5EF4-FFF2-40B4-BE49-F238E27FC236}">
                  <a16:creationId xmlns:a16="http://schemas.microsoft.com/office/drawing/2014/main" id="{00000000-0008-0000-0500-000038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10</xdr:row>
          <xdr:rowOff>114300</xdr:rowOff>
        </xdr:from>
        <xdr:to>
          <xdr:col>1</xdr:col>
          <xdr:colOff>3181350</xdr:colOff>
          <xdr:row>10</xdr:row>
          <xdr:rowOff>304800</xdr:rowOff>
        </xdr:to>
        <xdr:sp macro="" textlink="">
          <xdr:nvSpPr>
            <xdr:cNvPr id="13369" name="Drop Down 57" hidden="1">
              <a:extLst>
                <a:ext uri="{63B3BB69-23CF-44E3-9099-C40C66FF867C}">
                  <a14:compatExt spid="_x0000_s13369"/>
                </a:ext>
                <a:ext uri="{FF2B5EF4-FFF2-40B4-BE49-F238E27FC236}">
                  <a16:creationId xmlns:a16="http://schemas.microsoft.com/office/drawing/2014/main" id="{00000000-0008-0000-0500-000039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11</xdr:row>
          <xdr:rowOff>114300</xdr:rowOff>
        </xdr:from>
        <xdr:to>
          <xdr:col>1</xdr:col>
          <xdr:colOff>3181350</xdr:colOff>
          <xdr:row>11</xdr:row>
          <xdr:rowOff>304800</xdr:rowOff>
        </xdr:to>
        <xdr:sp macro="" textlink="">
          <xdr:nvSpPr>
            <xdr:cNvPr id="13370" name="Drop Down 58" hidden="1">
              <a:extLst>
                <a:ext uri="{63B3BB69-23CF-44E3-9099-C40C66FF867C}">
                  <a14:compatExt spid="_x0000_s13370"/>
                </a:ext>
                <a:ext uri="{FF2B5EF4-FFF2-40B4-BE49-F238E27FC236}">
                  <a16:creationId xmlns:a16="http://schemas.microsoft.com/office/drawing/2014/main" id="{00000000-0008-0000-0500-00003A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12</xdr:row>
          <xdr:rowOff>114300</xdr:rowOff>
        </xdr:from>
        <xdr:to>
          <xdr:col>1</xdr:col>
          <xdr:colOff>3181350</xdr:colOff>
          <xdr:row>12</xdr:row>
          <xdr:rowOff>304800</xdr:rowOff>
        </xdr:to>
        <xdr:sp macro="" textlink="">
          <xdr:nvSpPr>
            <xdr:cNvPr id="13371" name="Drop Down 59" hidden="1">
              <a:extLst>
                <a:ext uri="{63B3BB69-23CF-44E3-9099-C40C66FF867C}">
                  <a14:compatExt spid="_x0000_s13371"/>
                </a:ext>
                <a:ext uri="{FF2B5EF4-FFF2-40B4-BE49-F238E27FC236}">
                  <a16:creationId xmlns:a16="http://schemas.microsoft.com/office/drawing/2014/main" id="{00000000-0008-0000-0500-00003B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13</xdr:row>
          <xdr:rowOff>114300</xdr:rowOff>
        </xdr:from>
        <xdr:to>
          <xdr:col>1</xdr:col>
          <xdr:colOff>3181350</xdr:colOff>
          <xdr:row>13</xdr:row>
          <xdr:rowOff>304800</xdr:rowOff>
        </xdr:to>
        <xdr:sp macro="" textlink="">
          <xdr:nvSpPr>
            <xdr:cNvPr id="13372" name="Drop Down 60" hidden="1">
              <a:extLst>
                <a:ext uri="{63B3BB69-23CF-44E3-9099-C40C66FF867C}">
                  <a14:compatExt spid="_x0000_s13372"/>
                </a:ext>
                <a:ext uri="{FF2B5EF4-FFF2-40B4-BE49-F238E27FC236}">
                  <a16:creationId xmlns:a16="http://schemas.microsoft.com/office/drawing/2014/main" id="{00000000-0008-0000-0500-00003C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14</xdr:row>
          <xdr:rowOff>114300</xdr:rowOff>
        </xdr:from>
        <xdr:to>
          <xdr:col>1</xdr:col>
          <xdr:colOff>3181350</xdr:colOff>
          <xdr:row>14</xdr:row>
          <xdr:rowOff>304800</xdr:rowOff>
        </xdr:to>
        <xdr:sp macro="" textlink="">
          <xdr:nvSpPr>
            <xdr:cNvPr id="13373" name="Drop Down 61" hidden="1">
              <a:extLst>
                <a:ext uri="{63B3BB69-23CF-44E3-9099-C40C66FF867C}">
                  <a14:compatExt spid="_x0000_s13373"/>
                </a:ext>
                <a:ext uri="{FF2B5EF4-FFF2-40B4-BE49-F238E27FC236}">
                  <a16:creationId xmlns:a16="http://schemas.microsoft.com/office/drawing/2014/main" id="{00000000-0008-0000-0500-00003D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15</xdr:row>
          <xdr:rowOff>114300</xdr:rowOff>
        </xdr:from>
        <xdr:to>
          <xdr:col>1</xdr:col>
          <xdr:colOff>3181350</xdr:colOff>
          <xdr:row>15</xdr:row>
          <xdr:rowOff>304800</xdr:rowOff>
        </xdr:to>
        <xdr:sp macro="" textlink="">
          <xdr:nvSpPr>
            <xdr:cNvPr id="13374" name="Drop Down 62" hidden="1">
              <a:extLst>
                <a:ext uri="{63B3BB69-23CF-44E3-9099-C40C66FF867C}">
                  <a14:compatExt spid="_x0000_s13374"/>
                </a:ext>
                <a:ext uri="{FF2B5EF4-FFF2-40B4-BE49-F238E27FC236}">
                  <a16:creationId xmlns:a16="http://schemas.microsoft.com/office/drawing/2014/main" id="{00000000-0008-0000-0500-00003E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16</xdr:row>
          <xdr:rowOff>114300</xdr:rowOff>
        </xdr:from>
        <xdr:to>
          <xdr:col>1</xdr:col>
          <xdr:colOff>3181350</xdr:colOff>
          <xdr:row>16</xdr:row>
          <xdr:rowOff>304800</xdr:rowOff>
        </xdr:to>
        <xdr:sp macro="" textlink="">
          <xdr:nvSpPr>
            <xdr:cNvPr id="13375" name="Drop Down 63" hidden="1">
              <a:extLst>
                <a:ext uri="{63B3BB69-23CF-44E3-9099-C40C66FF867C}">
                  <a14:compatExt spid="_x0000_s13375"/>
                </a:ext>
                <a:ext uri="{FF2B5EF4-FFF2-40B4-BE49-F238E27FC236}">
                  <a16:creationId xmlns:a16="http://schemas.microsoft.com/office/drawing/2014/main" id="{00000000-0008-0000-0500-00003F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17</xdr:row>
          <xdr:rowOff>114300</xdr:rowOff>
        </xdr:from>
        <xdr:to>
          <xdr:col>1</xdr:col>
          <xdr:colOff>3181350</xdr:colOff>
          <xdr:row>17</xdr:row>
          <xdr:rowOff>304800</xdr:rowOff>
        </xdr:to>
        <xdr:sp macro="" textlink="">
          <xdr:nvSpPr>
            <xdr:cNvPr id="13376" name="Drop Down 64" hidden="1">
              <a:extLst>
                <a:ext uri="{63B3BB69-23CF-44E3-9099-C40C66FF867C}">
                  <a14:compatExt spid="_x0000_s13376"/>
                </a:ext>
                <a:ext uri="{FF2B5EF4-FFF2-40B4-BE49-F238E27FC236}">
                  <a16:creationId xmlns:a16="http://schemas.microsoft.com/office/drawing/2014/main" id="{00000000-0008-0000-0500-000040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18</xdr:row>
          <xdr:rowOff>114300</xdr:rowOff>
        </xdr:from>
        <xdr:to>
          <xdr:col>1</xdr:col>
          <xdr:colOff>3181350</xdr:colOff>
          <xdr:row>18</xdr:row>
          <xdr:rowOff>304800</xdr:rowOff>
        </xdr:to>
        <xdr:sp macro="" textlink="">
          <xdr:nvSpPr>
            <xdr:cNvPr id="13377" name="Drop Down 65" hidden="1">
              <a:extLst>
                <a:ext uri="{63B3BB69-23CF-44E3-9099-C40C66FF867C}">
                  <a14:compatExt spid="_x0000_s13377"/>
                </a:ext>
                <a:ext uri="{FF2B5EF4-FFF2-40B4-BE49-F238E27FC236}">
                  <a16:creationId xmlns:a16="http://schemas.microsoft.com/office/drawing/2014/main" id="{00000000-0008-0000-0500-00004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19</xdr:row>
          <xdr:rowOff>114300</xdr:rowOff>
        </xdr:from>
        <xdr:to>
          <xdr:col>1</xdr:col>
          <xdr:colOff>3181350</xdr:colOff>
          <xdr:row>19</xdr:row>
          <xdr:rowOff>304800</xdr:rowOff>
        </xdr:to>
        <xdr:sp macro="" textlink="">
          <xdr:nvSpPr>
            <xdr:cNvPr id="13378" name="Drop Down 66" hidden="1">
              <a:extLst>
                <a:ext uri="{63B3BB69-23CF-44E3-9099-C40C66FF867C}">
                  <a14:compatExt spid="_x0000_s13378"/>
                </a:ext>
                <a:ext uri="{FF2B5EF4-FFF2-40B4-BE49-F238E27FC236}">
                  <a16:creationId xmlns:a16="http://schemas.microsoft.com/office/drawing/2014/main" id="{00000000-0008-0000-0500-00004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20</xdr:row>
          <xdr:rowOff>114300</xdr:rowOff>
        </xdr:from>
        <xdr:to>
          <xdr:col>1</xdr:col>
          <xdr:colOff>3181350</xdr:colOff>
          <xdr:row>20</xdr:row>
          <xdr:rowOff>304800</xdr:rowOff>
        </xdr:to>
        <xdr:sp macro="" textlink="">
          <xdr:nvSpPr>
            <xdr:cNvPr id="13379" name="Drop Down 67" hidden="1">
              <a:extLst>
                <a:ext uri="{63B3BB69-23CF-44E3-9099-C40C66FF867C}">
                  <a14:compatExt spid="_x0000_s13379"/>
                </a:ext>
                <a:ext uri="{FF2B5EF4-FFF2-40B4-BE49-F238E27FC236}">
                  <a16:creationId xmlns:a16="http://schemas.microsoft.com/office/drawing/2014/main" id="{00000000-0008-0000-0500-00004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285750</xdr:colOff>
          <xdr:row>7</xdr:row>
          <xdr:rowOff>88900</xdr:rowOff>
        </xdr:from>
        <xdr:to>
          <xdr:col>1</xdr:col>
          <xdr:colOff>3219450</xdr:colOff>
          <xdr:row>7</xdr:row>
          <xdr:rowOff>241300</xdr:rowOff>
        </xdr:to>
        <xdr:sp macro="" textlink="">
          <xdr:nvSpPr>
            <xdr:cNvPr id="19469" name="Drop Down 13" hidden="1">
              <a:extLst>
                <a:ext uri="{63B3BB69-23CF-44E3-9099-C40C66FF867C}">
                  <a14:compatExt spid="_x0000_s19469"/>
                </a:ext>
                <a:ext uri="{FF2B5EF4-FFF2-40B4-BE49-F238E27FC236}">
                  <a16:creationId xmlns:a16="http://schemas.microsoft.com/office/drawing/2014/main" id="{00000000-0008-0000-0600-00000D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8</xdr:row>
          <xdr:rowOff>88900</xdr:rowOff>
        </xdr:from>
        <xdr:to>
          <xdr:col>1</xdr:col>
          <xdr:colOff>3219450</xdr:colOff>
          <xdr:row>8</xdr:row>
          <xdr:rowOff>241300</xdr:rowOff>
        </xdr:to>
        <xdr:sp macro="" textlink="">
          <xdr:nvSpPr>
            <xdr:cNvPr id="19473" name="Drop Down 17" hidden="1">
              <a:extLst>
                <a:ext uri="{63B3BB69-23CF-44E3-9099-C40C66FF867C}">
                  <a14:compatExt spid="_x0000_s19473"/>
                </a:ext>
                <a:ext uri="{FF2B5EF4-FFF2-40B4-BE49-F238E27FC236}">
                  <a16:creationId xmlns:a16="http://schemas.microsoft.com/office/drawing/2014/main" id="{00000000-0008-0000-0600-000011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9</xdr:row>
          <xdr:rowOff>88900</xdr:rowOff>
        </xdr:from>
        <xdr:to>
          <xdr:col>1</xdr:col>
          <xdr:colOff>3219450</xdr:colOff>
          <xdr:row>9</xdr:row>
          <xdr:rowOff>241300</xdr:rowOff>
        </xdr:to>
        <xdr:sp macro="" textlink="">
          <xdr:nvSpPr>
            <xdr:cNvPr id="19474" name="Drop Down 18" hidden="1">
              <a:extLst>
                <a:ext uri="{63B3BB69-23CF-44E3-9099-C40C66FF867C}">
                  <a14:compatExt spid="_x0000_s19474"/>
                </a:ext>
                <a:ext uri="{FF2B5EF4-FFF2-40B4-BE49-F238E27FC236}">
                  <a16:creationId xmlns:a16="http://schemas.microsoft.com/office/drawing/2014/main" id="{00000000-0008-0000-0600-000012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10</xdr:row>
          <xdr:rowOff>88900</xdr:rowOff>
        </xdr:from>
        <xdr:to>
          <xdr:col>1</xdr:col>
          <xdr:colOff>3219450</xdr:colOff>
          <xdr:row>10</xdr:row>
          <xdr:rowOff>241300</xdr:rowOff>
        </xdr:to>
        <xdr:sp macro="" textlink="">
          <xdr:nvSpPr>
            <xdr:cNvPr id="19475" name="Drop Down 19" hidden="1">
              <a:extLst>
                <a:ext uri="{63B3BB69-23CF-44E3-9099-C40C66FF867C}">
                  <a14:compatExt spid="_x0000_s19475"/>
                </a:ext>
                <a:ext uri="{FF2B5EF4-FFF2-40B4-BE49-F238E27FC236}">
                  <a16:creationId xmlns:a16="http://schemas.microsoft.com/office/drawing/2014/main" id="{00000000-0008-0000-0600-000013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11</xdr:row>
          <xdr:rowOff>88900</xdr:rowOff>
        </xdr:from>
        <xdr:to>
          <xdr:col>1</xdr:col>
          <xdr:colOff>3219450</xdr:colOff>
          <xdr:row>11</xdr:row>
          <xdr:rowOff>241300</xdr:rowOff>
        </xdr:to>
        <xdr:sp macro="" textlink="">
          <xdr:nvSpPr>
            <xdr:cNvPr id="19476" name="Drop Down 20" hidden="1">
              <a:extLst>
                <a:ext uri="{63B3BB69-23CF-44E3-9099-C40C66FF867C}">
                  <a14:compatExt spid="_x0000_s19476"/>
                </a:ext>
                <a:ext uri="{FF2B5EF4-FFF2-40B4-BE49-F238E27FC236}">
                  <a16:creationId xmlns:a16="http://schemas.microsoft.com/office/drawing/2014/main" id="{00000000-0008-0000-0600-000014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12</xdr:row>
          <xdr:rowOff>88900</xdr:rowOff>
        </xdr:from>
        <xdr:to>
          <xdr:col>1</xdr:col>
          <xdr:colOff>3219450</xdr:colOff>
          <xdr:row>12</xdr:row>
          <xdr:rowOff>241300</xdr:rowOff>
        </xdr:to>
        <xdr:sp macro="" textlink="">
          <xdr:nvSpPr>
            <xdr:cNvPr id="19477" name="Drop Down 21" hidden="1">
              <a:extLst>
                <a:ext uri="{63B3BB69-23CF-44E3-9099-C40C66FF867C}">
                  <a14:compatExt spid="_x0000_s19477"/>
                </a:ext>
                <a:ext uri="{FF2B5EF4-FFF2-40B4-BE49-F238E27FC236}">
                  <a16:creationId xmlns:a16="http://schemas.microsoft.com/office/drawing/2014/main" id="{00000000-0008-0000-0600-000015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13</xdr:row>
          <xdr:rowOff>88900</xdr:rowOff>
        </xdr:from>
        <xdr:to>
          <xdr:col>1</xdr:col>
          <xdr:colOff>3219450</xdr:colOff>
          <xdr:row>13</xdr:row>
          <xdr:rowOff>241300</xdr:rowOff>
        </xdr:to>
        <xdr:sp macro="" textlink="">
          <xdr:nvSpPr>
            <xdr:cNvPr id="19478" name="Drop Down 22" hidden="1">
              <a:extLst>
                <a:ext uri="{63B3BB69-23CF-44E3-9099-C40C66FF867C}">
                  <a14:compatExt spid="_x0000_s19478"/>
                </a:ext>
                <a:ext uri="{FF2B5EF4-FFF2-40B4-BE49-F238E27FC236}">
                  <a16:creationId xmlns:a16="http://schemas.microsoft.com/office/drawing/2014/main" id="{00000000-0008-0000-0600-000016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14</xdr:row>
          <xdr:rowOff>88900</xdr:rowOff>
        </xdr:from>
        <xdr:to>
          <xdr:col>1</xdr:col>
          <xdr:colOff>3219450</xdr:colOff>
          <xdr:row>14</xdr:row>
          <xdr:rowOff>241300</xdr:rowOff>
        </xdr:to>
        <xdr:sp macro="" textlink="">
          <xdr:nvSpPr>
            <xdr:cNvPr id="19479" name="Drop Down 23" hidden="1">
              <a:extLst>
                <a:ext uri="{63B3BB69-23CF-44E3-9099-C40C66FF867C}">
                  <a14:compatExt spid="_x0000_s19479"/>
                </a:ext>
                <a:ext uri="{FF2B5EF4-FFF2-40B4-BE49-F238E27FC236}">
                  <a16:creationId xmlns:a16="http://schemas.microsoft.com/office/drawing/2014/main" id="{00000000-0008-0000-0600-000017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15</xdr:row>
          <xdr:rowOff>88900</xdr:rowOff>
        </xdr:from>
        <xdr:to>
          <xdr:col>1</xdr:col>
          <xdr:colOff>3219450</xdr:colOff>
          <xdr:row>15</xdr:row>
          <xdr:rowOff>241300</xdr:rowOff>
        </xdr:to>
        <xdr:sp macro="" textlink="">
          <xdr:nvSpPr>
            <xdr:cNvPr id="19480" name="Drop Down 24" hidden="1">
              <a:extLst>
                <a:ext uri="{63B3BB69-23CF-44E3-9099-C40C66FF867C}">
                  <a14:compatExt spid="_x0000_s19480"/>
                </a:ext>
                <a:ext uri="{FF2B5EF4-FFF2-40B4-BE49-F238E27FC236}">
                  <a16:creationId xmlns:a16="http://schemas.microsoft.com/office/drawing/2014/main" id="{00000000-0008-0000-0600-000018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16</xdr:row>
          <xdr:rowOff>88900</xdr:rowOff>
        </xdr:from>
        <xdr:to>
          <xdr:col>1</xdr:col>
          <xdr:colOff>3219450</xdr:colOff>
          <xdr:row>16</xdr:row>
          <xdr:rowOff>241300</xdr:rowOff>
        </xdr:to>
        <xdr:sp macro="" textlink="">
          <xdr:nvSpPr>
            <xdr:cNvPr id="19481" name="Drop Down 25" hidden="1">
              <a:extLst>
                <a:ext uri="{63B3BB69-23CF-44E3-9099-C40C66FF867C}">
                  <a14:compatExt spid="_x0000_s19481"/>
                </a:ext>
                <a:ext uri="{FF2B5EF4-FFF2-40B4-BE49-F238E27FC236}">
                  <a16:creationId xmlns:a16="http://schemas.microsoft.com/office/drawing/2014/main" id="{00000000-0008-0000-0600-000019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17</xdr:row>
          <xdr:rowOff>88900</xdr:rowOff>
        </xdr:from>
        <xdr:to>
          <xdr:col>1</xdr:col>
          <xdr:colOff>3219450</xdr:colOff>
          <xdr:row>17</xdr:row>
          <xdr:rowOff>241300</xdr:rowOff>
        </xdr:to>
        <xdr:sp macro="" textlink="">
          <xdr:nvSpPr>
            <xdr:cNvPr id="19482" name="Drop Down 26" hidden="1">
              <a:extLst>
                <a:ext uri="{63B3BB69-23CF-44E3-9099-C40C66FF867C}">
                  <a14:compatExt spid="_x0000_s19482"/>
                </a:ext>
                <a:ext uri="{FF2B5EF4-FFF2-40B4-BE49-F238E27FC236}">
                  <a16:creationId xmlns:a16="http://schemas.microsoft.com/office/drawing/2014/main" id="{00000000-0008-0000-0600-00001A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18</xdr:row>
          <xdr:rowOff>88900</xdr:rowOff>
        </xdr:from>
        <xdr:to>
          <xdr:col>1</xdr:col>
          <xdr:colOff>3219450</xdr:colOff>
          <xdr:row>18</xdr:row>
          <xdr:rowOff>241300</xdr:rowOff>
        </xdr:to>
        <xdr:sp macro="" textlink="">
          <xdr:nvSpPr>
            <xdr:cNvPr id="19483" name="Drop Down 27" hidden="1">
              <a:extLst>
                <a:ext uri="{63B3BB69-23CF-44E3-9099-C40C66FF867C}">
                  <a14:compatExt spid="_x0000_s19483"/>
                </a:ext>
                <a:ext uri="{FF2B5EF4-FFF2-40B4-BE49-F238E27FC236}">
                  <a16:creationId xmlns:a16="http://schemas.microsoft.com/office/drawing/2014/main" id="{00000000-0008-0000-0600-00001B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19</xdr:row>
          <xdr:rowOff>88900</xdr:rowOff>
        </xdr:from>
        <xdr:to>
          <xdr:col>1</xdr:col>
          <xdr:colOff>3219450</xdr:colOff>
          <xdr:row>19</xdr:row>
          <xdr:rowOff>241300</xdr:rowOff>
        </xdr:to>
        <xdr:sp macro="" textlink="">
          <xdr:nvSpPr>
            <xdr:cNvPr id="19484" name="Drop Down 28" hidden="1">
              <a:extLst>
                <a:ext uri="{63B3BB69-23CF-44E3-9099-C40C66FF867C}">
                  <a14:compatExt spid="_x0000_s19484"/>
                </a:ext>
                <a:ext uri="{FF2B5EF4-FFF2-40B4-BE49-F238E27FC236}">
                  <a16:creationId xmlns:a16="http://schemas.microsoft.com/office/drawing/2014/main" id="{00000000-0008-0000-0600-00001C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20</xdr:row>
          <xdr:rowOff>88900</xdr:rowOff>
        </xdr:from>
        <xdr:to>
          <xdr:col>1</xdr:col>
          <xdr:colOff>3219450</xdr:colOff>
          <xdr:row>20</xdr:row>
          <xdr:rowOff>241300</xdr:rowOff>
        </xdr:to>
        <xdr:sp macro="" textlink="">
          <xdr:nvSpPr>
            <xdr:cNvPr id="19485" name="Drop Down 29" hidden="1">
              <a:extLst>
                <a:ext uri="{63B3BB69-23CF-44E3-9099-C40C66FF867C}">
                  <a14:compatExt spid="_x0000_s19485"/>
                </a:ext>
                <a:ext uri="{FF2B5EF4-FFF2-40B4-BE49-F238E27FC236}">
                  <a16:creationId xmlns:a16="http://schemas.microsoft.com/office/drawing/2014/main" id="{00000000-0008-0000-0600-00001D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21</xdr:row>
          <xdr:rowOff>88900</xdr:rowOff>
        </xdr:from>
        <xdr:to>
          <xdr:col>1</xdr:col>
          <xdr:colOff>3219450</xdr:colOff>
          <xdr:row>21</xdr:row>
          <xdr:rowOff>241300</xdr:rowOff>
        </xdr:to>
        <xdr:sp macro="" textlink="">
          <xdr:nvSpPr>
            <xdr:cNvPr id="19486" name="Drop Down 30" hidden="1">
              <a:extLst>
                <a:ext uri="{63B3BB69-23CF-44E3-9099-C40C66FF867C}">
                  <a14:compatExt spid="_x0000_s19486"/>
                </a:ext>
                <a:ext uri="{FF2B5EF4-FFF2-40B4-BE49-F238E27FC236}">
                  <a16:creationId xmlns:a16="http://schemas.microsoft.com/office/drawing/2014/main" id="{00000000-0008-0000-0600-00001E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22</xdr:row>
          <xdr:rowOff>88900</xdr:rowOff>
        </xdr:from>
        <xdr:to>
          <xdr:col>1</xdr:col>
          <xdr:colOff>3219450</xdr:colOff>
          <xdr:row>22</xdr:row>
          <xdr:rowOff>241300</xdr:rowOff>
        </xdr:to>
        <xdr:sp macro="" textlink="">
          <xdr:nvSpPr>
            <xdr:cNvPr id="19487" name="Drop Down 31" hidden="1">
              <a:extLst>
                <a:ext uri="{63B3BB69-23CF-44E3-9099-C40C66FF867C}">
                  <a14:compatExt spid="_x0000_s19487"/>
                </a:ext>
                <a:ext uri="{FF2B5EF4-FFF2-40B4-BE49-F238E27FC236}">
                  <a16:creationId xmlns:a16="http://schemas.microsoft.com/office/drawing/2014/main" id="{00000000-0008-0000-0600-00001F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23</xdr:row>
          <xdr:rowOff>88900</xdr:rowOff>
        </xdr:from>
        <xdr:to>
          <xdr:col>1</xdr:col>
          <xdr:colOff>3219450</xdr:colOff>
          <xdr:row>23</xdr:row>
          <xdr:rowOff>241300</xdr:rowOff>
        </xdr:to>
        <xdr:sp macro="" textlink="">
          <xdr:nvSpPr>
            <xdr:cNvPr id="19488" name="Drop Down 32" hidden="1">
              <a:extLst>
                <a:ext uri="{63B3BB69-23CF-44E3-9099-C40C66FF867C}">
                  <a14:compatExt spid="_x0000_s19488"/>
                </a:ext>
                <a:ext uri="{FF2B5EF4-FFF2-40B4-BE49-F238E27FC236}">
                  <a16:creationId xmlns:a16="http://schemas.microsoft.com/office/drawing/2014/main" id="{00000000-0008-0000-0600-000020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24</xdr:row>
          <xdr:rowOff>88900</xdr:rowOff>
        </xdr:from>
        <xdr:to>
          <xdr:col>1</xdr:col>
          <xdr:colOff>3219450</xdr:colOff>
          <xdr:row>24</xdr:row>
          <xdr:rowOff>241300</xdr:rowOff>
        </xdr:to>
        <xdr:sp macro="" textlink="">
          <xdr:nvSpPr>
            <xdr:cNvPr id="19489" name="Drop Down 33" hidden="1">
              <a:extLst>
                <a:ext uri="{63B3BB69-23CF-44E3-9099-C40C66FF867C}">
                  <a14:compatExt spid="_x0000_s19489"/>
                </a:ext>
                <a:ext uri="{FF2B5EF4-FFF2-40B4-BE49-F238E27FC236}">
                  <a16:creationId xmlns:a16="http://schemas.microsoft.com/office/drawing/2014/main" id="{00000000-0008-0000-0600-000021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25</xdr:row>
          <xdr:rowOff>88900</xdr:rowOff>
        </xdr:from>
        <xdr:to>
          <xdr:col>1</xdr:col>
          <xdr:colOff>3219450</xdr:colOff>
          <xdr:row>25</xdr:row>
          <xdr:rowOff>241300</xdr:rowOff>
        </xdr:to>
        <xdr:sp macro="" textlink="">
          <xdr:nvSpPr>
            <xdr:cNvPr id="19490" name="Drop Down 34" hidden="1">
              <a:extLst>
                <a:ext uri="{63B3BB69-23CF-44E3-9099-C40C66FF867C}">
                  <a14:compatExt spid="_x0000_s19490"/>
                </a:ext>
                <a:ext uri="{FF2B5EF4-FFF2-40B4-BE49-F238E27FC236}">
                  <a16:creationId xmlns:a16="http://schemas.microsoft.com/office/drawing/2014/main" id="{00000000-0008-0000-0600-000022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26</xdr:row>
          <xdr:rowOff>88900</xdr:rowOff>
        </xdr:from>
        <xdr:to>
          <xdr:col>1</xdr:col>
          <xdr:colOff>3219450</xdr:colOff>
          <xdr:row>26</xdr:row>
          <xdr:rowOff>241300</xdr:rowOff>
        </xdr:to>
        <xdr:sp macro="" textlink="">
          <xdr:nvSpPr>
            <xdr:cNvPr id="19491" name="Drop Down 35" hidden="1">
              <a:extLst>
                <a:ext uri="{63B3BB69-23CF-44E3-9099-C40C66FF867C}">
                  <a14:compatExt spid="_x0000_s19491"/>
                </a:ext>
                <a:ext uri="{FF2B5EF4-FFF2-40B4-BE49-F238E27FC236}">
                  <a16:creationId xmlns:a16="http://schemas.microsoft.com/office/drawing/2014/main" id="{00000000-0008-0000-0600-000023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27</xdr:row>
          <xdr:rowOff>88900</xdr:rowOff>
        </xdr:from>
        <xdr:to>
          <xdr:col>1</xdr:col>
          <xdr:colOff>3219450</xdr:colOff>
          <xdr:row>27</xdr:row>
          <xdr:rowOff>241300</xdr:rowOff>
        </xdr:to>
        <xdr:sp macro="" textlink="">
          <xdr:nvSpPr>
            <xdr:cNvPr id="19492" name="Drop Down 36" hidden="1">
              <a:extLst>
                <a:ext uri="{63B3BB69-23CF-44E3-9099-C40C66FF867C}">
                  <a14:compatExt spid="_x0000_s19492"/>
                </a:ext>
                <a:ext uri="{FF2B5EF4-FFF2-40B4-BE49-F238E27FC236}">
                  <a16:creationId xmlns:a16="http://schemas.microsoft.com/office/drawing/2014/main" id="{00000000-0008-0000-0600-000024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28</xdr:row>
          <xdr:rowOff>88900</xdr:rowOff>
        </xdr:from>
        <xdr:to>
          <xdr:col>1</xdr:col>
          <xdr:colOff>3219450</xdr:colOff>
          <xdr:row>28</xdr:row>
          <xdr:rowOff>241300</xdr:rowOff>
        </xdr:to>
        <xdr:sp macro="" textlink="">
          <xdr:nvSpPr>
            <xdr:cNvPr id="19493" name="Drop Down 37" hidden="1">
              <a:extLst>
                <a:ext uri="{63B3BB69-23CF-44E3-9099-C40C66FF867C}">
                  <a14:compatExt spid="_x0000_s19493"/>
                </a:ext>
                <a:ext uri="{FF2B5EF4-FFF2-40B4-BE49-F238E27FC236}">
                  <a16:creationId xmlns:a16="http://schemas.microsoft.com/office/drawing/2014/main" id="{00000000-0008-0000-0600-000025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29</xdr:row>
          <xdr:rowOff>88900</xdr:rowOff>
        </xdr:from>
        <xdr:to>
          <xdr:col>1</xdr:col>
          <xdr:colOff>3219450</xdr:colOff>
          <xdr:row>29</xdr:row>
          <xdr:rowOff>241300</xdr:rowOff>
        </xdr:to>
        <xdr:sp macro="" textlink="">
          <xdr:nvSpPr>
            <xdr:cNvPr id="19494" name="Drop Down 38" hidden="1">
              <a:extLst>
                <a:ext uri="{63B3BB69-23CF-44E3-9099-C40C66FF867C}">
                  <a14:compatExt spid="_x0000_s19494"/>
                </a:ext>
                <a:ext uri="{FF2B5EF4-FFF2-40B4-BE49-F238E27FC236}">
                  <a16:creationId xmlns:a16="http://schemas.microsoft.com/office/drawing/2014/main" id="{00000000-0008-0000-0600-000026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8</xdr:row>
          <xdr:rowOff>88900</xdr:rowOff>
        </xdr:from>
        <xdr:to>
          <xdr:col>1</xdr:col>
          <xdr:colOff>3219450</xdr:colOff>
          <xdr:row>8</xdr:row>
          <xdr:rowOff>241300</xdr:rowOff>
        </xdr:to>
        <xdr:sp macro="" textlink="">
          <xdr:nvSpPr>
            <xdr:cNvPr id="19495" name="Drop Down 39" hidden="1">
              <a:extLst>
                <a:ext uri="{63B3BB69-23CF-44E3-9099-C40C66FF867C}">
                  <a14:compatExt spid="_x0000_s19495"/>
                </a:ext>
                <a:ext uri="{FF2B5EF4-FFF2-40B4-BE49-F238E27FC236}">
                  <a16:creationId xmlns:a16="http://schemas.microsoft.com/office/drawing/2014/main" id="{00000000-0008-0000-0600-000027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9</xdr:row>
          <xdr:rowOff>88900</xdr:rowOff>
        </xdr:from>
        <xdr:to>
          <xdr:col>1</xdr:col>
          <xdr:colOff>3219450</xdr:colOff>
          <xdr:row>9</xdr:row>
          <xdr:rowOff>241300</xdr:rowOff>
        </xdr:to>
        <xdr:sp macro="" textlink="">
          <xdr:nvSpPr>
            <xdr:cNvPr id="19496" name="Drop Down 40" hidden="1">
              <a:extLst>
                <a:ext uri="{63B3BB69-23CF-44E3-9099-C40C66FF867C}">
                  <a14:compatExt spid="_x0000_s19496"/>
                </a:ext>
                <a:ext uri="{FF2B5EF4-FFF2-40B4-BE49-F238E27FC236}">
                  <a16:creationId xmlns:a16="http://schemas.microsoft.com/office/drawing/2014/main" id="{00000000-0008-0000-0600-000028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10</xdr:row>
          <xdr:rowOff>88900</xdr:rowOff>
        </xdr:from>
        <xdr:to>
          <xdr:col>1</xdr:col>
          <xdr:colOff>3219450</xdr:colOff>
          <xdr:row>10</xdr:row>
          <xdr:rowOff>241300</xdr:rowOff>
        </xdr:to>
        <xdr:sp macro="" textlink="">
          <xdr:nvSpPr>
            <xdr:cNvPr id="19497" name="Drop Down 41" hidden="1">
              <a:extLst>
                <a:ext uri="{63B3BB69-23CF-44E3-9099-C40C66FF867C}">
                  <a14:compatExt spid="_x0000_s19497"/>
                </a:ext>
                <a:ext uri="{FF2B5EF4-FFF2-40B4-BE49-F238E27FC236}">
                  <a16:creationId xmlns:a16="http://schemas.microsoft.com/office/drawing/2014/main" id="{00000000-0008-0000-0600-000029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11</xdr:row>
          <xdr:rowOff>88900</xdr:rowOff>
        </xdr:from>
        <xdr:to>
          <xdr:col>1</xdr:col>
          <xdr:colOff>3219450</xdr:colOff>
          <xdr:row>11</xdr:row>
          <xdr:rowOff>241300</xdr:rowOff>
        </xdr:to>
        <xdr:sp macro="" textlink="">
          <xdr:nvSpPr>
            <xdr:cNvPr id="19498" name="Drop Down 42" hidden="1">
              <a:extLst>
                <a:ext uri="{63B3BB69-23CF-44E3-9099-C40C66FF867C}">
                  <a14:compatExt spid="_x0000_s19498"/>
                </a:ext>
                <a:ext uri="{FF2B5EF4-FFF2-40B4-BE49-F238E27FC236}">
                  <a16:creationId xmlns:a16="http://schemas.microsoft.com/office/drawing/2014/main" id="{00000000-0008-0000-0600-00002A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12</xdr:row>
          <xdr:rowOff>88900</xdr:rowOff>
        </xdr:from>
        <xdr:to>
          <xdr:col>1</xdr:col>
          <xdr:colOff>3219450</xdr:colOff>
          <xdr:row>12</xdr:row>
          <xdr:rowOff>241300</xdr:rowOff>
        </xdr:to>
        <xdr:sp macro="" textlink="">
          <xdr:nvSpPr>
            <xdr:cNvPr id="19499" name="Drop Down 43" hidden="1">
              <a:extLst>
                <a:ext uri="{63B3BB69-23CF-44E3-9099-C40C66FF867C}">
                  <a14:compatExt spid="_x0000_s19499"/>
                </a:ext>
                <a:ext uri="{FF2B5EF4-FFF2-40B4-BE49-F238E27FC236}">
                  <a16:creationId xmlns:a16="http://schemas.microsoft.com/office/drawing/2014/main" id="{00000000-0008-0000-0600-00002B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13</xdr:row>
          <xdr:rowOff>88900</xdr:rowOff>
        </xdr:from>
        <xdr:to>
          <xdr:col>1</xdr:col>
          <xdr:colOff>3219450</xdr:colOff>
          <xdr:row>13</xdr:row>
          <xdr:rowOff>241300</xdr:rowOff>
        </xdr:to>
        <xdr:sp macro="" textlink="">
          <xdr:nvSpPr>
            <xdr:cNvPr id="19500" name="Drop Down 44" hidden="1">
              <a:extLst>
                <a:ext uri="{63B3BB69-23CF-44E3-9099-C40C66FF867C}">
                  <a14:compatExt spid="_x0000_s19500"/>
                </a:ext>
                <a:ext uri="{FF2B5EF4-FFF2-40B4-BE49-F238E27FC236}">
                  <a16:creationId xmlns:a16="http://schemas.microsoft.com/office/drawing/2014/main" id="{00000000-0008-0000-0600-00002C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14</xdr:row>
          <xdr:rowOff>88900</xdr:rowOff>
        </xdr:from>
        <xdr:to>
          <xdr:col>1</xdr:col>
          <xdr:colOff>3219450</xdr:colOff>
          <xdr:row>14</xdr:row>
          <xdr:rowOff>241300</xdr:rowOff>
        </xdr:to>
        <xdr:sp macro="" textlink="">
          <xdr:nvSpPr>
            <xdr:cNvPr id="19501" name="Drop Down 45" hidden="1">
              <a:extLst>
                <a:ext uri="{63B3BB69-23CF-44E3-9099-C40C66FF867C}">
                  <a14:compatExt spid="_x0000_s19501"/>
                </a:ext>
                <a:ext uri="{FF2B5EF4-FFF2-40B4-BE49-F238E27FC236}">
                  <a16:creationId xmlns:a16="http://schemas.microsoft.com/office/drawing/2014/main" id="{00000000-0008-0000-0600-00002D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15</xdr:row>
          <xdr:rowOff>88900</xdr:rowOff>
        </xdr:from>
        <xdr:to>
          <xdr:col>1</xdr:col>
          <xdr:colOff>3219450</xdr:colOff>
          <xdr:row>15</xdr:row>
          <xdr:rowOff>241300</xdr:rowOff>
        </xdr:to>
        <xdr:sp macro="" textlink="">
          <xdr:nvSpPr>
            <xdr:cNvPr id="19502" name="Drop Down 46" hidden="1">
              <a:extLst>
                <a:ext uri="{63B3BB69-23CF-44E3-9099-C40C66FF867C}">
                  <a14:compatExt spid="_x0000_s19502"/>
                </a:ext>
                <a:ext uri="{FF2B5EF4-FFF2-40B4-BE49-F238E27FC236}">
                  <a16:creationId xmlns:a16="http://schemas.microsoft.com/office/drawing/2014/main" id="{00000000-0008-0000-0600-00002E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16</xdr:row>
          <xdr:rowOff>88900</xdr:rowOff>
        </xdr:from>
        <xdr:to>
          <xdr:col>1</xdr:col>
          <xdr:colOff>3219450</xdr:colOff>
          <xdr:row>16</xdr:row>
          <xdr:rowOff>241300</xdr:rowOff>
        </xdr:to>
        <xdr:sp macro="" textlink="">
          <xdr:nvSpPr>
            <xdr:cNvPr id="19503" name="Drop Down 47" hidden="1">
              <a:extLst>
                <a:ext uri="{63B3BB69-23CF-44E3-9099-C40C66FF867C}">
                  <a14:compatExt spid="_x0000_s19503"/>
                </a:ext>
                <a:ext uri="{FF2B5EF4-FFF2-40B4-BE49-F238E27FC236}">
                  <a16:creationId xmlns:a16="http://schemas.microsoft.com/office/drawing/2014/main" id="{00000000-0008-0000-0600-00002F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17</xdr:row>
          <xdr:rowOff>88900</xdr:rowOff>
        </xdr:from>
        <xdr:to>
          <xdr:col>1</xdr:col>
          <xdr:colOff>3219450</xdr:colOff>
          <xdr:row>17</xdr:row>
          <xdr:rowOff>241300</xdr:rowOff>
        </xdr:to>
        <xdr:sp macro="" textlink="">
          <xdr:nvSpPr>
            <xdr:cNvPr id="19504" name="Drop Down 48" hidden="1">
              <a:extLst>
                <a:ext uri="{63B3BB69-23CF-44E3-9099-C40C66FF867C}">
                  <a14:compatExt spid="_x0000_s19504"/>
                </a:ext>
                <a:ext uri="{FF2B5EF4-FFF2-40B4-BE49-F238E27FC236}">
                  <a16:creationId xmlns:a16="http://schemas.microsoft.com/office/drawing/2014/main" id="{00000000-0008-0000-0600-000030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18</xdr:row>
          <xdr:rowOff>88900</xdr:rowOff>
        </xdr:from>
        <xdr:to>
          <xdr:col>1</xdr:col>
          <xdr:colOff>3219450</xdr:colOff>
          <xdr:row>18</xdr:row>
          <xdr:rowOff>241300</xdr:rowOff>
        </xdr:to>
        <xdr:sp macro="" textlink="">
          <xdr:nvSpPr>
            <xdr:cNvPr id="19505" name="Drop Down 49" hidden="1">
              <a:extLst>
                <a:ext uri="{63B3BB69-23CF-44E3-9099-C40C66FF867C}">
                  <a14:compatExt spid="_x0000_s19505"/>
                </a:ext>
                <a:ext uri="{FF2B5EF4-FFF2-40B4-BE49-F238E27FC236}">
                  <a16:creationId xmlns:a16="http://schemas.microsoft.com/office/drawing/2014/main" id="{00000000-0008-0000-0600-000031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19</xdr:row>
          <xdr:rowOff>88900</xdr:rowOff>
        </xdr:from>
        <xdr:to>
          <xdr:col>1</xdr:col>
          <xdr:colOff>3219450</xdr:colOff>
          <xdr:row>19</xdr:row>
          <xdr:rowOff>241300</xdr:rowOff>
        </xdr:to>
        <xdr:sp macro="" textlink="">
          <xdr:nvSpPr>
            <xdr:cNvPr id="19506" name="Drop Down 50" hidden="1">
              <a:extLst>
                <a:ext uri="{63B3BB69-23CF-44E3-9099-C40C66FF867C}">
                  <a14:compatExt spid="_x0000_s19506"/>
                </a:ext>
                <a:ext uri="{FF2B5EF4-FFF2-40B4-BE49-F238E27FC236}">
                  <a16:creationId xmlns:a16="http://schemas.microsoft.com/office/drawing/2014/main" id="{00000000-0008-0000-0600-000032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20</xdr:row>
          <xdr:rowOff>88900</xdr:rowOff>
        </xdr:from>
        <xdr:to>
          <xdr:col>1</xdr:col>
          <xdr:colOff>3219450</xdr:colOff>
          <xdr:row>20</xdr:row>
          <xdr:rowOff>241300</xdr:rowOff>
        </xdr:to>
        <xdr:sp macro="" textlink="">
          <xdr:nvSpPr>
            <xdr:cNvPr id="19507" name="Drop Down 51" hidden="1">
              <a:extLst>
                <a:ext uri="{63B3BB69-23CF-44E3-9099-C40C66FF867C}">
                  <a14:compatExt spid="_x0000_s19507"/>
                </a:ext>
                <a:ext uri="{FF2B5EF4-FFF2-40B4-BE49-F238E27FC236}">
                  <a16:creationId xmlns:a16="http://schemas.microsoft.com/office/drawing/2014/main" id="{00000000-0008-0000-0600-000033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21</xdr:row>
          <xdr:rowOff>88900</xdr:rowOff>
        </xdr:from>
        <xdr:to>
          <xdr:col>1</xdr:col>
          <xdr:colOff>3219450</xdr:colOff>
          <xdr:row>21</xdr:row>
          <xdr:rowOff>241300</xdr:rowOff>
        </xdr:to>
        <xdr:sp macro="" textlink="">
          <xdr:nvSpPr>
            <xdr:cNvPr id="19508" name="Drop Down 52" hidden="1">
              <a:extLst>
                <a:ext uri="{63B3BB69-23CF-44E3-9099-C40C66FF867C}">
                  <a14:compatExt spid="_x0000_s19508"/>
                </a:ext>
                <a:ext uri="{FF2B5EF4-FFF2-40B4-BE49-F238E27FC236}">
                  <a16:creationId xmlns:a16="http://schemas.microsoft.com/office/drawing/2014/main" id="{00000000-0008-0000-0600-000034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22</xdr:row>
          <xdr:rowOff>88900</xdr:rowOff>
        </xdr:from>
        <xdr:to>
          <xdr:col>1</xdr:col>
          <xdr:colOff>3219450</xdr:colOff>
          <xdr:row>22</xdr:row>
          <xdr:rowOff>241300</xdr:rowOff>
        </xdr:to>
        <xdr:sp macro="" textlink="">
          <xdr:nvSpPr>
            <xdr:cNvPr id="19509" name="Drop Down 53" hidden="1">
              <a:extLst>
                <a:ext uri="{63B3BB69-23CF-44E3-9099-C40C66FF867C}">
                  <a14:compatExt spid="_x0000_s19509"/>
                </a:ext>
                <a:ext uri="{FF2B5EF4-FFF2-40B4-BE49-F238E27FC236}">
                  <a16:creationId xmlns:a16="http://schemas.microsoft.com/office/drawing/2014/main" id="{00000000-0008-0000-0600-000035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23</xdr:row>
          <xdr:rowOff>88900</xdr:rowOff>
        </xdr:from>
        <xdr:to>
          <xdr:col>1</xdr:col>
          <xdr:colOff>3219450</xdr:colOff>
          <xdr:row>23</xdr:row>
          <xdr:rowOff>241300</xdr:rowOff>
        </xdr:to>
        <xdr:sp macro="" textlink="">
          <xdr:nvSpPr>
            <xdr:cNvPr id="19510" name="Drop Down 54" hidden="1">
              <a:extLst>
                <a:ext uri="{63B3BB69-23CF-44E3-9099-C40C66FF867C}">
                  <a14:compatExt spid="_x0000_s19510"/>
                </a:ext>
                <a:ext uri="{FF2B5EF4-FFF2-40B4-BE49-F238E27FC236}">
                  <a16:creationId xmlns:a16="http://schemas.microsoft.com/office/drawing/2014/main" id="{00000000-0008-0000-0600-000036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24</xdr:row>
          <xdr:rowOff>88900</xdr:rowOff>
        </xdr:from>
        <xdr:to>
          <xdr:col>1</xdr:col>
          <xdr:colOff>3219450</xdr:colOff>
          <xdr:row>24</xdr:row>
          <xdr:rowOff>241300</xdr:rowOff>
        </xdr:to>
        <xdr:sp macro="" textlink="">
          <xdr:nvSpPr>
            <xdr:cNvPr id="19511" name="Drop Down 55" hidden="1">
              <a:extLst>
                <a:ext uri="{63B3BB69-23CF-44E3-9099-C40C66FF867C}">
                  <a14:compatExt spid="_x0000_s19511"/>
                </a:ext>
                <a:ext uri="{FF2B5EF4-FFF2-40B4-BE49-F238E27FC236}">
                  <a16:creationId xmlns:a16="http://schemas.microsoft.com/office/drawing/2014/main" id="{00000000-0008-0000-0600-000037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25</xdr:row>
          <xdr:rowOff>88900</xdr:rowOff>
        </xdr:from>
        <xdr:to>
          <xdr:col>1</xdr:col>
          <xdr:colOff>3219450</xdr:colOff>
          <xdr:row>25</xdr:row>
          <xdr:rowOff>241300</xdr:rowOff>
        </xdr:to>
        <xdr:sp macro="" textlink="">
          <xdr:nvSpPr>
            <xdr:cNvPr id="19512" name="Drop Down 56" hidden="1">
              <a:extLst>
                <a:ext uri="{63B3BB69-23CF-44E3-9099-C40C66FF867C}">
                  <a14:compatExt spid="_x0000_s19512"/>
                </a:ext>
                <a:ext uri="{FF2B5EF4-FFF2-40B4-BE49-F238E27FC236}">
                  <a16:creationId xmlns:a16="http://schemas.microsoft.com/office/drawing/2014/main" id="{00000000-0008-0000-0600-000038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26</xdr:row>
          <xdr:rowOff>88900</xdr:rowOff>
        </xdr:from>
        <xdr:to>
          <xdr:col>1</xdr:col>
          <xdr:colOff>3219450</xdr:colOff>
          <xdr:row>26</xdr:row>
          <xdr:rowOff>241300</xdr:rowOff>
        </xdr:to>
        <xdr:sp macro="" textlink="">
          <xdr:nvSpPr>
            <xdr:cNvPr id="19513" name="Drop Down 57" hidden="1">
              <a:extLst>
                <a:ext uri="{63B3BB69-23CF-44E3-9099-C40C66FF867C}">
                  <a14:compatExt spid="_x0000_s19513"/>
                </a:ext>
                <a:ext uri="{FF2B5EF4-FFF2-40B4-BE49-F238E27FC236}">
                  <a16:creationId xmlns:a16="http://schemas.microsoft.com/office/drawing/2014/main" id="{00000000-0008-0000-0600-000039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27</xdr:row>
          <xdr:rowOff>88900</xdr:rowOff>
        </xdr:from>
        <xdr:to>
          <xdr:col>1</xdr:col>
          <xdr:colOff>3219450</xdr:colOff>
          <xdr:row>27</xdr:row>
          <xdr:rowOff>241300</xdr:rowOff>
        </xdr:to>
        <xdr:sp macro="" textlink="">
          <xdr:nvSpPr>
            <xdr:cNvPr id="19514" name="Drop Down 58" hidden="1">
              <a:extLst>
                <a:ext uri="{63B3BB69-23CF-44E3-9099-C40C66FF867C}">
                  <a14:compatExt spid="_x0000_s19514"/>
                </a:ext>
                <a:ext uri="{FF2B5EF4-FFF2-40B4-BE49-F238E27FC236}">
                  <a16:creationId xmlns:a16="http://schemas.microsoft.com/office/drawing/2014/main" id="{00000000-0008-0000-0600-00003A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28</xdr:row>
          <xdr:rowOff>88900</xdr:rowOff>
        </xdr:from>
        <xdr:to>
          <xdr:col>1</xdr:col>
          <xdr:colOff>3219450</xdr:colOff>
          <xdr:row>28</xdr:row>
          <xdr:rowOff>241300</xdr:rowOff>
        </xdr:to>
        <xdr:sp macro="" textlink="">
          <xdr:nvSpPr>
            <xdr:cNvPr id="19515" name="Drop Down 59" hidden="1">
              <a:extLst>
                <a:ext uri="{63B3BB69-23CF-44E3-9099-C40C66FF867C}">
                  <a14:compatExt spid="_x0000_s19515"/>
                </a:ext>
                <a:ext uri="{FF2B5EF4-FFF2-40B4-BE49-F238E27FC236}">
                  <a16:creationId xmlns:a16="http://schemas.microsoft.com/office/drawing/2014/main" id="{00000000-0008-0000-0600-00003B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29</xdr:row>
          <xdr:rowOff>88900</xdr:rowOff>
        </xdr:from>
        <xdr:to>
          <xdr:col>1</xdr:col>
          <xdr:colOff>3219450</xdr:colOff>
          <xdr:row>29</xdr:row>
          <xdr:rowOff>241300</xdr:rowOff>
        </xdr:to>
        <xdr:sp macro="" textlink="">
          <xdr:nvSpPr>
            <xdr:cNvPr id="19516" name="Drop Down 60" hidden="1">
              <a:extLst>
                <a:ext uri="{63B3BB69-23CF-44E3-9099-C40C66FF867C}">
                  <a14:compatExt spid="_x0000_s19516"/>
                </a:ext>
                <a:ext uri="{FF2B5EF4-FFF2-40B4-BE49-F238E27FC236}">
                  <a16:creationId xmlns:a16="http://schemas.microsoft.com/office/drawing/2014/main" id="{00000000-0008-0000-0600-00003C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8</xdr:row>
          <xdr:rowOff>88900</xdr:rowOff>
        </xdr:from>
        <xdr:to>
          <xdr:col>1</xdr:col>
          <xdr:colOff>3219450</xdr:colOff>
          <xdr:row>8</xdr:row>
          <xdr:rowOff>241300</xdr:rowOff>
        </xdr:to>
        <xdr:sp macro="" textlink="">
          <xdr:nvSpPr>
            <xdr:cNvPr id="19517" name="Drop Down 61" hidden="1">
              <a:extLst>
                <a:ext uri="{63B3BB69-23CF-44E3-9099-C40C66FF867C}">
                  <a14:compatExt spid="_x0000_s19517"/>
                </a:ext>
                <a:ext uri="{FF2B5EF4-FFF2-40B4-BE49-F238E27FC236}">
                  <a16:creationId xmlns:a16="http://schemas.microsoft.com/office/drawing/2014/main" id="{00000000-0008-0000-0600-00003D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9</xdr:row>
          <xdr:rowOff>88900</xdr:rowOff>
        </xdr:from>
        <xdr:to>
          <xdr:col>1</xdr:col>
          <xdr:colOff>3219450</xdr:colOff>
          <xdr:row>9</xdr:row>
          <xdr:rowOff>241300</xdr:rowOff>
        </xdr:to>
        <xdr:sp macro="" textlink="">
          <xdr:nvSpPr>
            <xdr:cNvPr id="19518" name="Drop Down 62" hidden="1">
              <a:extLst>
                <a:ext uri="{63B3BB69-23CF-44E3-9099-C40C66FF867C}">
                  <a14:compatExt spid="_x0000_s19518"/>
                </a:ext>
                <a:ext uri="{FF2B5EF4-FFF2-40B4-BE49-F238E27FC236}">
                  <a16:creationId xmlns:a16="http://schemas.microsoft.com/office/drawing/2014/main" id="{00000000-0008-0000-0600-00003E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10</xdr:row>
          <xdr:rowOff>88900</xdr:rowOff>
        </xdr:from>
        <xdr:to>
          <xdr:col>1</xdr:col>
          <xdr:colOff>3219450</xdr:colOff>
          <xdr:row>10</xdr:row>
          <xdr:rowOff>241300</xdr:rowOff>
        </xdr:to>
        <xdr:sp macro="" textlink="">
          <xdr:nvSpPr>
            <xdr:cNvPr id="19519" name="Drop Down 63" hidden="1">
              <a:extLst>
                <a:ext uri="{63B3BB69-23CF-44E3-9099-C40C66FF867C}">
                  <a14:compatExt spid="_x0000_s19519"/>
                </a:ext>
                <a:ext uri="{FF2B5EF4-FFF2-40B4-BE49-F238E27FC236}">
                  <a16:creationId xmlns:a16="http://schemas.microsoft.com/office/drawing/2014/main" id="{00000000-0008-0000-0600-00003F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11</xdr:row>
          <xdr:rowOff>88900</xdr:rowOff>
        </xdr:from>
        <xdr:to>
          <xdr:col>1</xdr:col>
          <xdr:colOff>3219450</xdr:colOff>
          <xdr:row>11</xdr:row>
          <xdr:rowOff>241300</xdr:rowOff>
        </xdr:to>
        <xdr:sp macro="" textlink="">
          <xdr:nvSpPr>
            <xdr:cNvPr id="19520" name="Drop Down 64" hidden="1">
              <a:extLst>
                <a:ext uri="{63B3BB69-23CF-44E3-9099-C40C66FF867C}">
                  <a14:compatExt spid="_x0000_s19520"/>
                </a:ext>
                <a:ext uri="{FF2B5EF4-FFF2-40B4-BE49-F238E27FC236}">
                  <a16:creationId xmlns:a16="http://schemas.microsoft.com/office/drawing/2014/main" id="{00000000-0008-0000-0600-000040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12</xdr:row>
          <xdr:rowOff>88900</xdr:rowOff>
        </xdr:from>
        <xdr:to>
          <xdr:col>1</xdr:col>
          <xdr:colOff>3219450</xdr:colOff>
          <xdr:row>12</xdr:row>
          <xdr:rowOff>241300</xdr:rowOff>
        </xdr:to>
        <xdr:sp macro="" textlink="">
          <xdr:nvSpPr>
            <xdr:cNvPr id="19521" name="Drop Down 65" hidden="1">
              <a:extLst>
                <a:ext uri="{63B3BB69-23CF-44E3-9099-C40C66FF867C}">
                  <a14:compatExt spid="_x0000_s19521"/>
                </a:ext>
                <a:ext uri="{FF2B5EF4-FFF2-40B4-BE49-F238E27FC236}">
                  <a16:creationId xmlns:a16="http://schemas.microsoft.com/office/drawing/2014/main" id="{00000000-0008-0000-0600-000041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13</xdr:row>
          <xdr:rowOff>88900</xdr:rowOff>
        </xdr:from>
        <xdr:to>
          <xdr:col>1</xdr:col>
          <xdr:colOff>3219450</xdr:colOff>
          <xdr:row>13</xdr:row>
          <xdr:rowOff>241300</xdr:rowOff>
        </xdr:to>
        <xdr:sp macro="" textlink="">
          <xdr:nvSpPr>
            <xdr:cNvPr id="19522" name="Drop Down 66" hidden="1">
              <a:extLst>
                <a:ext uri="{63B3BB69-23CF-44E3-9099-C40C66FF867C}">
                  <a14:compatExt spid="_x0000_s19522"/>
                </a:ext>
                <a:ext uri="{FF2B5EF4-FFF2-40B4-BE49-F238E27FC236}">
                  <a16:creationId xmlns:a16="http://schemas.microsoft.com/office/drawing/2014/main" id="{00000000-0008-0000-0600-000042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14</xdr:row>
          <xdr:rowOff>88900</xdr:rowOff>
        </xdr:from>
        <xdr:to>
          <xdr:col>1</xdr:col>
          <xdr:colOff>3219450</xdr:colOff>
          <xdr:row>14</xdr:row>
          <xdr:rowOff>241300</xdr:rowOff>
        </xdr:to>
        <xdr:sp macro="" textlink="">
          <xdr:nvSpPr>
            <xdr:cNvPr id="19523" name="Drop Down 67" hidden="1">
              <a:extLst>
                <a:ext uri="{63B3BB69-23CF-44E3-9099-C40C66FF867C}">
                  <a14:compatExt spid="_x0000_s19523"/>
                </a:ext>
                <a:ext uri="{FF2B5EF4-FFF2-40B4-BE49-F238E27FC236}">
                  <a16:creationId xmlns:a16="http://schemas.microsoft.com/office/drawing/2014/main" id="{00000000-0008-0000-0600-000043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15</xdr:row>
          <xdr:rowOff>88900</xdr:rowOff>
        </xdr:from>
        <xdr:to>
          <xdr:col>1</xdr:col>
          <xdr:colOff>3219450</xdr:colOff>
          <xdr:row>15</xdr:row>
          <xdr:rowOff>241300</xdr:rowOff>
        </xdr:to>
        <xdr:sp macro="" textlink="">
          <xdr:nvSpPr>
            <xdr:cNvPr id="19524" name="Drop Down 68" hidden="1">
              <a:extLst>
                <a:ext uri="{63B3BB69-23CF-44E3-9099-C40C66FF867C}">
                  <a14:compatExt spid="_x0000_s19524"/>
                </a:ext>
                <a:ext uri="{FF2B5EF4-FFF2-40B4-BE49-F238E27FC236}">
                  <a16:creationId xmlns:a16="http://schemas.microsoft.com/office/drawing/2014/main" id="{00000000-0008-0000-0600-000044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16</xdr:row>
          <xdr:rowOff>88900</xdr:rowOff>
        </xdr:from>
        <xdr:to>
          <xdr:col>1</xdr:col>
          <xdr:colOff>3219450</xdr:colOff>
          <xdr:row>16</xdr:row>
          <xdr:rowOff>241300</xdr:rowOff>
        </xdr:to>
        <xdr:sp macro="" textlink="">
          <xdr:nvSpPr>
            <xdr:cNvPr id="19525" name="Drop Down 69" hidden="1">
              <a:extLst>
                <a:ext uri="{63B3BB69-23CF-44E3-9099-C40C66FF867C}">
                  <a14:compatExt spid="_x0000_s19525"/>
                </a:ext>
                <a:ext uri="{FF2B5EF4-FFF2-40B4-BE49-F238E27FC236}">
                  <a16:creationId xmlns:a16="http://schemas.microsoft.com/office/drawing/2014/main" id="{00000000-0008-0000-0600-000045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17</xdr:row>
          <xdr:rowOff>88900</xdr:rowOff>
        </xdr:from>
        <xdr:to>
          <xdr:col>1</xdr:col>
          <xdr:colOff>3219450</xdr:colOff>
          <xdr:row>17</xdr:row>
          <xdr:rowOff>241300</xdr:rowOff>
        </xdr:to>
        <xdr:sp macro="" textlink="">
          <xdr:nvSpPr>
            <xdr:cNvPr id="19526" name="Drop Down 70" hidden="1">
              <a:extLst>
                <a:ext uri="{63B3BB69-23CF-44E3-9099-C40C66FF867C}">
                  <a14:compatExt spid="_x0000_s19526"/>
                </a:ext>
                <a:ext uri="{FF2B5EF4-FFF2-40B4-BE49-F238E27FC236}">
                  <a16:creationId xmlns:a16="http://schemas.microsoft.com/office/drawing/2014/main" id="{00000000-0008-0000-0600-000046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18</xdr:row>
          <xdr:rowOff>88900</xdr:rowOff>
        </xdr:from>
        <xdr:to>
          <xdr:col>1</xdr:col>
          <xdr:colOff>3219450</xdr:colOff>
          <xdr:row>18</xdr:row>
          <xdr:rowOff>241300</xdr:rowOff>
        </xdr:to>
        <xdr:sp macro="" textlink="">
          <xdr:nvSpPr>
            <xdr:cNvPr id="19527" name="Drop Down 71" hidden="1">
              <a:extLst>
                <a:ext uri="{63B3BB69-23CF-44E3-9099-C40C66FF867C}">
                  <a14:compatExt spid="_x0000_s19527"/>
                </a:ext>
                <a:ext uri="{FF2B5EF4-FFF2-40B4-BE49-F238E27FC236}">
                  <a16:creationId xmlns:a16="http://schemas.microsoft.com/office/drawing/2014/main" id="{00000000-0008-0000-0600-000047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19</xdr:row>
          <xdr:rowOff>88900</xdr:rowOff>
        </xdr:from>
        <xdr:to>
          <xdr:col>1</xdr:col>
          <xdr:colOff>3219450</xdr:colOff>
          <xdr:row>19</xdr:row>
          <xdr:rowOff>241300</xdr:rowOff>
        </xdr:to>
        <xdr:sp macro="" textlink="">
          <xdr:nvSpPr>
            <xdr:cNvPr id="19528" name="Drop Down 72" hidden="1">
              <a:extLst>
                <a:ext uri="{63B3BB69-23CF-44E3-9099-C40C66FF867C}">
                  <a14:compatExt spid="_x0000_s19528"/>
                </a:ext>
                <a:ext uri="{FF2B5EF4-FFF2-40B4-BE49-F238E27FC236}">
                  <a16:creationId xmlns:a16="http://schemas.microsoft.com/office/drawing/2014/main" id="{00000000-0008-0000-0600-000048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20</xdr:row>
          <xdr:rowOff>88900</xdr:rowOff>
        </xdr:from>
        <xdr:to>
          <xdr:col>1</xdr:col>
          <xdr:colOff>3219450</xdr:colOff>
          <xdr:row>20</xdr:row>
          <xdr:rowOff>241300</xdr:rowOff>
        </xdr:to>
        <xdr:sp macro="" textlink="">
          <xdr:nvSpPr>
            <xdr:cNvPr id="19529" name="Drop Down 73" hidden="1">
              <a:extLst>
                <a:ext uri="{63B3BB69-23CF-44E3-9099-C40C66FF867C}">
                  <a14:compatExt spid="_x0000_s19529"/>
                </a:ext>
                <a:ext uri="{FF2B5EF4-FFF2-40B4-BE49-F238E27FC236}">
                  <a16:creationId xmlns:a16="http://schemas.microsoft.com/office/drawing/2014/main" id="{00000000-0008-0000-0600-000049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21</xdr:row>
          <xdr:rowOff>88900</xdr:rowOff>
        </xdr:from>
        <xdr:to>
          <xdr:col>1</xdr:col>
          <xdr:colOff>3219450</xdr:colOff>
          <xdr:row>21</xdr:row>
          <xdr:rowOff>241300</xdr:rowOff>
        </xdr:to>
        <xdr:sp macro="" textlink="">
          <xdr:nvSpPr>
            <xdr:cNvPr id="19530" name="Drop Down 74" hidden="1">
              <a:extLst>
                <a:ext uri="{63B3BB69-23CF-44E3-9099-C40C66FF867C}">
                  <a14:compatExt spid="_x0000_s19530"/>
                </a:ext>
                <a:ext uri="{FF2B5EF4-FFF2-40B4-BE49-F238E27FC236}">
                  <a16:creationId xmlns:a16="http://schemas.microsoft.com/office/drawing/2014/main" id="{00000000-0008-0000-0600-00004A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22</xdr:row>
          <xdr:rowOff>88900</xdr:rowOff>
        </xdr:from>
        <xdr:to>
          <xdr:col>1</xdr:col>
          <xdr:colOff>3219450</xdr:colOff>
          <xdr:row>22</xdr:row>
          <xdr:rowOff>241300</xdr:rowOff>
        </xdr:to>
        <xdr:sp macro="" textlink="">
          <xdr:nvSpPr>
            <xdr:cNvPr id="19531" name="Drop Down 75" hidden="1">
              <a:extLst>
                <a:ext uri="{63B3BB69-23CF-44E3-9099-C40C66FF867C}">
                  <a14:compatExt spid="_x0000_s19531"/>
                </a:ext>
                <a:ext uri="{FF2B5EF4-FFF2-40B4-BE49-F238E27FC236}">
                  <a16:creationId xmlns:a16="http://schemas.microsoft.com/office/drawing/2014/main" id="{00000000-0008-0000-0600-00004B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23</xdr:row>
          <xdr:rowOff>88900</xdr:rowOff>
        </xdr:from>
        <xdr:to>
          <xdr:col>1</xdr:col>
          <xdr:colOff>3219450</xdr:colOff>
          <xdr:row>23</xdr:row>
          <xdr:rowOff>241300</xdr:rowOff>
        </xdr:to>
        <xdr:sp macro="" textlink="">
          <xdr:nvSpPr>
            <xdr:cNvPr id="19532" name="Drop Down 76" hidden="1">
              <a:extLst>
                <a:ext uri="{63B3BB69-23CF-44E3-9099-C40C66FF867C}">
                  <a14:compatExt spid="_x0000_s19532"/>
                </a:ext>
                <a:ext uri="{FF2B5EF4-FFF2-40B4-BE49-F238E27FC236}">
                  <a16:creationId xmlns:a16="http://schemas.microsoft.com/office/drawing/2014/main" id="{00000000-0008-0000-0600-00004C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24</xdr:row>
          <xdr:rowOff>88900</xdr:rowOff>
        </xdr:from>
        <xdr:to>
          <xdr:col>1</xdr:col>
          <xdr:colOff>3219450</xdr:colOff>
          <xdr:row>24</xdr:row>
          <xdr:rowOff>241300</xdr:rowOff>
        </xdr:to>
        <xdr:sp macro="" textlink="">
          <xdr:nvSpPr>
            <xdr:cNvPr id="19533" name="Drop Down 77" hidden="1">
              <a:extLst>
                <a:ext uri="{63B3BB69-23CF-44E3-9099-C40C66FF867C}">
                  <a14:compatExt spid="_x0000_s19533"/>
                </a:ext>
                <a:ext uri="{FF2B5EF4-FFF2-40B4-BE49-F238E27FC236}">
                  <a16:creationId xmlns:a16="http://schemas.microsoft.com/office/drawing/2014/main" id="{00000000-0008-0000-0600-00004D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25</xdr:row>
          <xdr:rowOff>88900</xdr:rowOff>
        </xdr:from>
        <xdr:to>
          <xdr:col>1</xdr:col>
          <xdr:colOff>3219450</xdr:colOff>
          <xdr:row>25</xdr:row>
          <xdr:rowOff>241300</xdr:rowOff>
        </xdr:to>
        <xdr:sp macro="" textlink="">
          <xdr:nvSpPr>
            <xdr:cNvPr id="19534" name="Drop Down 78" hidden="1">
              <a:extLst>
                <a:ext uri="{63B3BB69-23CF-44E3-9099-C40C66FF867C}">
                  <a14:compatExt spid="_x0000_s19534"/>
                </a:ext>
                <a:ext uri="{FF2B5EF4-FFF2-40B4-BE49-F238E27FC236}">
                  <a16:creationId xmlns:a16="http://schemas.microsoft.com/office/drawing/2014/main" id="{00000000-0008-0000-0600-00004E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26</xdr:row>
          <xdr:rowOff>88900</xdr:rowOff>
        </xdr:from>
        <xdr:to>
          <xdr:col>1</xdr:col>
          <xdr:colOff>3219450</xdr:colOff>
          <xdr:row>26</xdr:row>
          <xdr:rowOff>241300</xdr:rowOff>
        </xdr:to>
        <xdr:sp macro="" textlink="">
          <xdr:nvSpPr>
            <xdr:cNvPr id="19535" name="Drop Down 79" hidden="1">
              <a:extLst>
                <a:ext uri="{63B3BB69-23CF-44E3-9099-C40C66FF867C}">
                  <a14:compatExt spid="_x0000_s19535"/>
                </a:ext>
                <a:ext uri="{FF2B5EF4-FFF2-40B4-BE49-F238E27FC236}">
                  <a16:creationId xmlns:a16="http://schemas.microsoft.com/office/drawing/2014/main" id="{00000000-0008-0000-0600-00004F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27</xdr:row>
          <xdr:rowOff>88900</xdr:rowOff>
        </xdr:from>
        <xdr:to>
          <xdr:col>1</xdr:col>
          <xdr:colOff>3219450</xdr:colOff>
          <xdr:row>27</xdr:row>
          <xdr:rowOff>241300</xdr:rowOff>
        </xdr:to>
        <xdr:sp macro="" textlink="">
          <xdr:nvSpPr>
            <xdr:cNvPr id="19536" name="Drop Down 80" hidden="1">
              <a:extLst>
                <a:ext uri="{63B3BB69-23CF-44E3-9099-C40C66FF867C}">
                  <a14:compatExt spid="_x0000_s19536"/>
                </a:ext>
                <a:ext uri="{FF2B5EF4-FFF2-40B4-BE49-F238E27FC236}">
                  <a16:creationId xmlns:a16="http://schemas.microsoft.com/office/drawing/2014/main" id="{00000000-0008-0000-0600-000050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28</xdr:row>
          <xdr:rowOff>88900</xdr:rowOff>
        </xdr:from>
        <xdr:to>
          <xdr:col>1</xdr:col>
          <xdr:colOff>3219450</xdr:colOff>
          <xdr:row>28</xdr:row>
          <xdr:rowOff>241300</xdr:rowOff>
        </xdr:to>
        <xdr:sp macro="" textlink="">
          <xdr:nvSpPr>
            <xdr:cNvPr id="19537" name="Drop Down 81" hidden="1">
              <a:extLst>
                <a:ext uri="{63B3BB69-23CF-44E3-9099-C40C66FF867C}">
                  <a14:compatExt spid="_x0000_s19537"/>
                </a:ext>
                <a:ext uri="{FF2B5EF4-FFF2-40B4-BE49-F238E27FC236}">
                  <a16:creationId xmlns:a16="http://schemas.microsoft.com/office/drawing/2014/main" id="{00000000-0008-0000-0600-000051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29</xdr:row>
          <xdr:rowOff>88900</xdr:rowOff>
        </xdr:from>
        <xdr:to>
          <xdr:col>1</xdr:col>
          <xdr:colOff>3219450</xdr:colOff>
          <xdr:row>29</xdr:row>
          <xdr:rowOff>241300</xdr:rowOff>
        </xdr:to>
        <xdr:sp macro="" textlink="">
          <xdr:nvSpPr>
            <xdr:cNvPr id="19538" name="Drop Down 82" hidden="1">
              <a:extLst>
                <a:ext uri="{63B3BB69-23CF-44E3-9099-C40C66FF867C}">
                  <a14:compatExt spid="_x0000_s19538"/>
                </a:ext>
                <a:ext uri="{FF2B5EF4-FFF2-40B4-BE49-F238E27FC236}">
                  <a16:creationId xmlns:a16="http://schemas.microsoft.com/office/drawing/2014/main" id="{00000000-0008-0000-0600-000052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247650</xdr:colOff>
          <xdr:row>6</xdr:row>
          <xdr:rowOff>114300</xdr:rowOff>
        </xdr:from>
        <xdr:to>
          <xdr:col>1</xdr:col>
          <xdr:colOff>3181350</xdr:colOff>
          <xdr:row>6</xdr:row>
          <xdr:rowOff>304800</xdr:rowOff>
        </xdr:to>
        <xdr:sp macro="" textlink="">
          <xdr:nvSpPr>
            <xdr:cNvPr id="30739" name="Drop Down 19" hidden="1">
              <a:extLst>
                <a:ext uri="{63B3BB69-23CF-44E3-9099-C40C66FF867C}">
                  <a14:compatExt spid="_x0000_s30739"/>
                </a:ext>
                <a:ext uri="{FF2B5EF4-FFF2-40B4-BE49-F238E27FC236}">
                  <a16:creationId xmlns:a16="http://schemas.microsoft.com/office/drawing/2014/main" id="{00000000-0008-0000-0800-000013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7</xdr:row>
          <xdr:rowOff>114300</xdr:rowOff>
        </xdr:from>
        <xdr:to>
          <xdr:col>1</xdr:col>
          <xdr:colOff>3181350</xdr:colOff>
          <xdr:row>7</xdr:row>
          <xdr:rowOff>304800</xdr:rowOff>
        </xdr:to>
        <xdr:sp macro="" textlink="">
          <xdr:nvSpPr>
            <xdr:cNvPr id="30760" name="Drop Down 40" hidden="1">
              <a:extLst>
                <a:ext uri="{63B3BB69-23CF-44E3-9099-C40C66FF867C}">
                  <a14:compatExt spid="_x0000_s30760"/>
                </a:ext>
                <a:ext uri="{FF2B5EF4-FFF2-40B4-BE49-F238E27FC236}">
                  <a16:creationId xmlns:a16="http://schemas.microsoft.com/office/drawing/2014/main" id="{00000000-0008-0000-0800-000028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8</xdr:row>
          <xdr:rowOff>114300</xdr:rowOff>
        </xdr:from>
        <xdr:to>
          <xdr:col>1</xdr:col>
          <xdr:colOff>3181350</xdr:colOff>
          <xdr:row>8</xdr:row>
          <xdr:rowOff>304800</xdr:rowOff>
        </xdr:to>
        <xdr:sp macro="" textlink="">
          <xdr:nvSpPr>
            <xdr:cNvPr id="30761" name="Drop Down 41" hidden="1">
              <a:extLst>
                <a:ext uri="{63B3BB69-23CF-44E3-9099-C40C66FF867C}">
                  <a14:compatExt spid="_x0000_s30761"/>
                </a:ext>
                <a:ext uri="{FF2B5EF4-FFF2-40B4-BE49-F238E27FC236}">
                  <a16:creationId xmlns:a16="http://schemas.microsoft.com/office/drawing/2014/main" id="{00000000-0008-0000-0800-000029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9</xdr:row>
          <xdr:rowOff>114300</xdr:rowOff>
        </xdr:from>
        <xdr:to>
          <xdr:col>1</xdr:col>
          <xdr:colOff>3181350</xdr:colOff>
          <xdr:row>9</xdr:row>
          <xdr:rowOff>304800</xdr:rowOff>
        </xdr:to>
        <xdr:sp macro="" textlink="">
          <xdr:nvSpPr>
            <xdr:cNvPr id="30762" name="Drop Down 42" hidden="1">
              <a:extLst>
                <a:ext uri="{63B3BB69-23CF-44E3-9099-C40C66FF867C}">
                  <a14:compatExt spid="_x0000_s30762"/>
                </a:ext>
                <a:ext uri="{FF2B5EF4-FFF2-40B4-BE49-F238E27FC236}">
                  <a16:creationId xmlns:a16="http://schemas.microsoft.com/office/drawing/2014/main" id="{00000000-0008-0000-0800-00002A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10</xdr:row>
          <xdr:rowOff>114300</xdr:rowOff>
        </xdr:from>
        <xdr:to>
          <xdr:col>1</xdr:col>
          <xdr:colOff>3181350</xdr:colOff>
          <xdr:row>10</xdr:row>
          <xdr:rowOff>304800</xdr:rowOff>
        </xdr:to>
        <xdr:sp macro="" textlink="">
          <xdr:nvSpPr>
            <xdr:cNvPr id="30763" name="Drop Down 43" hidden="1">
              <a:extLst>
                <a:ext uri="{63B3BB69-23CF-44E3-9099-C40C66FF867C}">
                  <a14:compatExt spid="_x0000_s30763"/>
                </a:ext>
                <a:ext uri="{FF2B5EF4-FFF2-40B4-BE49-F238E27FC236}">
                  <a16:creationId xmlns:a16="http://schemas.microsoft.com/office/drawing/2014/main" id="{00000000-0008-0000-0800-00002B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11</xdr:row>
          <xdr:rowOff>114300</xdr:rowOff>
        </xdr:from>
        <xdr:to>
          <xdr:col>1</xdr:col>
          <xdr:colOff>3181350</xdr:colOff>
          <xdr:row>11</xdr:row>
          <xdr:rowOff>304800</xdr:rowOff>
        </xdr:to>
        <xdr:sp macro="" textlink="">
          <xdr:nvSpPr>
            <xdr:cNvPr id="30764" name="Drop Down 44" hidden="1">
              <a:extLst>
                <a:ext uri="{63B3BB69-23CF-44E3-9099-C40C66FF867C}">
                  <a14:compatExt spid="_x0000_s30764"/>
                </a:ext>
                <a:ext uri="{FF2B5EF4-FFF2-40B4-BE49-F238E27FC236}">
                  <a16:creationId xmlns:a16="http://schemas.microsoft.com/office/drawing/2014/main" id="{00000000-0008-0000-0800-00002C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12</xdr:row>
          <xdr:rowOff>114300</xdr:rowOff>
        </xdr:from>
        <xdr:to>
          <xdr:col>1</xdr:col>
          <xdr:colOff>3181350</xdr:colOff>
          <xdr:row>12</xdr:row>
          <xdr:rowOff>304800</xdr:rowOff>
        </xdr:to>
        <xdr:sp macro="" textlink="">
          <xdr:nvSpPr>
            <xdr:cNvPr id="30765" name="Drop Down 45" hidden="1">
              <a:extLst>
                <a:ext uri="{63B3BB69-23CF-44E3-9099-C40C66FF867C}">
                  <a14:compatExt spid="_x0000_s30765"/>
                </a:ext>
                <a:ext uri="{FF2B5EF4-FFF2-40B4-BE49-F238E27FC236}">
                  <a16:creationId xmlns:a16="http://schemas.microsoft.com/office/drawing/2014/main" id="{00000000-0008-0000-0800-00002D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13</xdr:row>
          <xdr:rowOff>114300</xdr:rowOff>
        </xdr:from>
        <xdr:to>
          <xdr:col>1</xdr:col>
          <xdr:colOff>3181350</xdr:colOff>
          <xdr:row>13</xdr:row>
          <xdr:rowOff>304800</xdr:rowOff>
        </xdr:to>
        <xdr:sp macro="" textlink="">
          <xdr:nvSpPr>
            <xdr:cNvPr id="30766" name="Drop Down 46" hidden="1">
              <a:extLst>
                <a:ext uri="{63B3BB69-23CF-44E3-9099-C40C66FF867C}">
                  <a14:compatExt spid="_x0000_s30766"/>
                </a:ext>
                <a:ext uri="{FF2B5EF4-FFF2-40B4-BE49-F238E27FC236}">
                  <a16:creationId xmlns:a16="http://schemas.microsoft.com/office/drawing/2014/main" id="{00000000-0008-0000-0800-00002E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14</xdr:row>
          <xdr:rowOff>114300</xdr:rowOff>
        </xdr:from>
        <xdr:to>
          <xdr:col>1</xdr:col>
          <xdr:colOff>3181350</xdr:colOff>
          <xdr:row>14</xdr:row>
          <xdr:rowOff>304800</xdr:rowOff>
        </xdr:to>
        <xdr:sp macro="" textlink="">
          <xdr:nvSpPr>
            <xdr:cNvPr id="30767" name="Drop Down 47" hidden="1">
              <a:extLst>
                <a:ext uri="{63B3BB69-23CF-44E3-9099-C40C66FF867C}">
                  <a14:compatExt spid="_x0000_s30767"/>
                </a:ext>
                <a:ext uri="{FF2B5EF4-FFF2-40B4-BE49-F238E27FC236}">
                  <a16:creationId xmlns:a16="http://schemas.microsoft.com/office/drawing/2014/main" id="{00000000-0008-0000-0800-00002F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15</xdr:row>
          <xdr:rowOff>114300</xdr:rowOff>
        </xdr:from>
        <xdr:to>
          <xdr:col>1</xdr:col>
          <xdr:colOff>3181350</xdr:colOff>
          <xdr:row>15</xdr:row>
          <xdr:rowOff>304800</xdr:rowOff>
        </xdr:to>
        <xdr:sp macro="" textlink="">
          <xdr:nvSpPr>
            <xdr:cNvPr id="30768" name="Drop Down 48" hidden="1">
              <a:extLst>
                <a:ext uri="{63B3BB69-23CF-44E3-9099-C40C66FF867C}">
                  <a14:compatExt spid="_x0000_s30768"/>
                </a:ext>
                <a:ext uri="{FF2B5EF4-FFF2-40B4-BE49-F238E27FC236}">
                  <a16:creationId xmlns:a16="http://schemas.microsoft.com/office/drawing/2014/main" id="{00000000-0008-0000-0800-000030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16</xdr:row>
          <xdr:rowOff>114300</xdr:rowOff>
        </xdr:from>
        <xdr:to>
          <xdr:col>1</xdr:col>
          <xdr:colOff>3181350</xdr:colOff>
          <xdr:row>16</xdr:row>
          <xdr:rowOff>304800</xdr:rowOff>
        </xdr:to>
        <xdr:sp macro="" textlink="">
          <xdr:nvSpPr>
            <xdr:cNvPr id="30769" name="Drop Down 49" hidden="1">
              <a:extLst>
                <a:ext uri="{63B3BB69-23CF-44E3-9099-C40C66FF867C}">
                  <a14:compatExt spid="_x0000_s30769"/>
                </a:ext>
                <a:ext uri="{FF2B5EF4-FFF2-40B4-BE49-F238E27FC236}">
                  <a16:creationId xmlns:a16="http://schemas.microsoft.com/office/drawing/2014/main" id="{00000000-0008-0000-0800-000031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17</xdr:row>
          <xdr:rowOff>114300</xdr:rowOff>
        </xdr:from>
        <xdr:to>
          <xdr:col>1</xdr:col>
          <xdr:colOff>3181350</xdr:colOff>
          <xdr:row>17</xdr:row>
          <xdr:rowOff>304800</xdr:rowOff>
        </xdr:to>
        <xdr:sp macro="" textlink="">
          <xdr:nvSpPr>
            <xdr:cNvPr id="30770" name="Drop Down 50" hidden="1">
              <a:extLst>
                <a:ext uri="{63B3BB69-23CF-44E3-9099-C40C66FF867C}">
                  <a14:compatExt spid="_x0000_s30770"/>
                </a:ext>
                <a:ext uri="{FF2B5EF4-FFF2-40B4-BE49-F238E27FC236}">
                  <a16:creationId xmlns:a16="http://schemas.microsoft.com/office/drawing/2014/main" id="{00000000-0008-0000-0800-000032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18</xdr:row>
          <xdr:rowOff>114300</xdr:rowOff>
        </xdr:from>
        <xdr:to>
          <xdr:col>1</xdr:col>
          <xdr:colOff>3181350</xdr:colOff>
          <xdr:row>18</xdr:row>
          <xdr:rowOff>304800</xdr:rowOff>
        </xdr:to>
        <xdr:sp macro="" textlink="">
          <xdr:nvSpPr>
            <xdr:cNvPr id="30771" name="Drop Down 51" hidden="1">
              <a:extLst>
                <a:ext uri="{63B3BB69-23CF-44E3-9099-C40C66FF867C}">
                  <a14:compatExt spid="_x0000_s30771"/>
                </a:ext>
                <a:ext uri="{FF2B5EF4-FFF2-40B4-BE49-F238E27FC236}">
                  <a16:creationId xmlns:a16="http://schemas.microsoft.com/office/drawing/2014/main" id="{00000000-0008-0000-0800-000033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19</xdr:row>
          <xdr:rowOff>114300</xdr:rowOff>
        </xdr:from>
        <xdr:to>
          <xdr:col>1</xdr:col>
          <xdr:colOff>3181350</xdr:colOff>
          <xdr:row>19</xdr:row>
          <xdr:rowOff>304800</xdr:rowOff>
        </xdr:to>
        <xdr:sp macro="" textlink="">
          <xdr:nvSpPr>
            <xdr:cNvPr id="30772" name="Drop Down 52" hidden="1">
              <a:extLst>
                <a:ext uri="{63B3BB69-23CF-44E3-9099-C40C66FF867C}">
                  <a14:compatExt spid="_x0000_s30772"/>
                </a:ext>
                <a:ext uri="{FF2B5EF4-FFF2-40B4-BE49-F238E27FC236}">
                  <a16:creationId xmlns:a16="http://schemas.microsoft.com/office/drawing/2014/main" id="{00000000-0008-0000-0800-000034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20</xdr:row>
          <xdr:rowOff>114300</xdr:rowOff>
        </xdr:from>
        <xdr:to>
          <xdr:col>1</xdr:col>
          <xdr:colOff>3181350</xdr:colOff>
          <xdr:row>20</xdr:row>
          <xdr:rowOff>304800</xdr:rowOff>
        </xdr:to>
        <xdr:sp macro="" textlink="">
          <xdr:nvSpPr>
            <xdr:cNvPr id="30773" name="Drop Down 53" hidden="1">
              <a:extLst>
                <a:ext uri="{63B3BB69-23CF-44E3-9099-C40C66FF867C}">
                  <a14:compatExt spid="_x0000_s30773"/>
                </a:ext>
                <a:ext uri="{FF2B5EF4-FFF2-40B4-BE49-F238E27FC236}">
                  <a16:creationId xmlns:a16="http://schemas.microsoft.com/office/drawing/2014/main" id="{00000000-0008-0000-0800-000035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21</xdr:row>
          <xdr:rowOff>114300</xdr:rowOff>
        </xdr:from>
        <xdr:to>
          <xdr:col>1</xdr:col>
          <xdr:colOff>3181350</xdr:colOff>
          <xdr:row>21</xdr:row>
          <xdr:rowOff>304800</xdr:rowOff>
        </xdr:to>
        <xdr:sp macro="" textlink="">
          <xdr:nvSpPr>
            <xdr:cNvPr id="30774" name="Drop Down 54" hidden="1">
              <a:extLst>
                <a:ext uri="{63B3BB69-23CF-44E3-9099-C40C66FF867C}">
                  <a14:compatExt spid="_x0000_s30774"/>
                </a:ext>
                <a:ext uri="{FF2B5EF4-FFF2-40B4-BE49-F238E27FC236}">
                  <a16:creationId xmlns:a16="http://schemas.microsoft.com/office/drawing/2014/main" id="{00000000-0008-0000-0800-000036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22</xdr:row>
          <xdr:rowOff>114300</xdr:rowOff>
        </xdr:from>
        <xdr:to>
          <xdr:col>1</xdr:col>
          <xdr:colOff>3181350</xdr:colOff>
          <xdr:row>22</xdr:row>
          <xdr:rowOff>304800</xdr:rowOff>
        </xdr:to>
        <xdr:sp macro="" textlink="">
          <xdr:nvSpPr>
            <xdr:cNvPr id="30775" name="Drop Down 55" hidden="1">
              <a:extLst>
                <a:ext uri="{63B3BB69-23CF-44E3-9099-C40C66FF867C}">
                  <a14:compatExt spid="_x0000_s30775"/>
                </a:ext>
                <a:ext uri="{FF2B5EF4-FFF2-40B4-BE49-F238E27FC236}">
                  <a16:creationId xmlns:a16="http://schemas.microsoft.com/office/drawing/2014/main" id="{00000000-0008-0000-0800-000037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23</xdr:row>
          <xdr:rowOff>114300</xdr:rowOff>
        </xdr:from>
        <xdr:to>
          <xdr:col>1</xdr:col>
          <xdr:colOff>3181350</xdr:colOff>
          <xdr:row>23</xdr:row>
          <xdr:rowOff>304800</xdr:rowOff>
        </xdr:to>
        <xdr:sp macro="" textlink="">
          <xdr:nvSpPr>
            <xdr:cNvPr id="30776" name="Drop Down 56" hidden="1">
              <a:extLst>
                <a:ext uri="{63B3BB69-23CF-44E3-9099-C40C66FF867C}">
                  <a14:compatExt spid="_x0000_s30776"/>
                </a:ext>
                <a:ext uri="{FF2B5EF4-FFF2-40B4-BE49-F238E27FC236}">
                  <a16:creationId xmlns:a16="http://schemas.microsoft.com/office/drawing/2014/main" id="{00000000-0008-0000-0800-000038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24</xdr:row>
          <xdr:rowOff>114300</xdr:rowOff>
        </xdr:from>
        <xdr:to>
          <xdr:col>1</xdr:col>
          <xdr:colOff>3181350</xdr:colOff>
          <xdr:row>24</xdr:row>
          <xdr:rowOff>304800</xdr:rowOff>
        </xdr:to>
        <xdr:sp macro="" textlink="">
          <xdr:nvSpPr>
            <xdr:cNvPr id="30777" name="Drop Down 57" hidden="1">
              <a:extLst>
                <a:ext uri="{63B3BB69-23CF-44E3-9099-C40C66FF867C}">
                  <a14:compatExt spid="_x0000_s30777"/>
                </a:ext>
                <a:ext uri="{FF2B5EF4-FFF2-40B4-BE49-F238E27FC236}">
                  <a16:creationId xmlns:a16="http://schemas.microsoft.com/office/drawing/2014/main" id="{00000000-0008-0000-0800-000039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25</xdr:row>
          <xdr:rowOff>114300</xdr:rowOff>
        </xdr:from>
        <xdr:to>
          <xdr:col>1</xdr:col>
          <xdr:colOff>3181350</xdr:colOff>
          <xdr:row>25</xdr:row>
          <xdr:rowOff>304800</xdr:rowOff>
        </xdr:to>
        <xdr:sp macro="" textlink="">
          <xdr:nvSpPr>
            <xdr:cNvPr id="30778" name="Drop Down 58" hidden="1">
              <a:extLst>
                <a:ext uri="{63B3BB69-23CF-44E3-9099-C40C66FF867C}">
                  <a14:compatExt spid="_x0000_s30778"/>
                </a:ext>
                <a:ext uri="{FF2B5EF4-FFF2-40B4-BE49-F238E27FC236}">
                  <a16:creationId xmlns:a16="http://schemas.microsoft.com/office/drawing/2014/main" id="{00000000-0008-0000-0800-00003A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26</xdr:row>
          <xdr:rowOff>114300</xdr:rowOff>
        </xdr:from>
        <xdr:to>
          <xdr:col>1</xdr:col>
          <xdr:colOff>3181350</xdr:colOff>
          <xdr:row>26</xdr:row>
          <xdr:rowOff>304800</xdr:rowOff>
        </xdr:to>
        <xdr:sp macro="" textlink="">
          <xdr:nvSpPr>
            <xdr:cNvPr id="30779" name="Drop Down 59" hidden="1">
              <a:extLst>
                <a:ext uri="{63B3BB69-23CF-44E3-9099-C40C66FF867C}">
                  <a14:compatExt spid="_x0000_s30779"/>
                </a:ext>
                <a:ext uri="{FF2B5EF4-FFF2-40B4-BE49-F238E27FC236}">
                  <a16:creationId xmlns:a16="http://schemas.microsoft.com/office/drawing/2014/main" id="{00000000-0008-0000-0800-00003B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27</xdr:row>
          <xdr:rowOff>114300</xdr:rowOff>
        </xdr:from>
        <xdr:to>
          <xdr:col>1</xdr:col>
          <xdr:colOff>3181350</xdr:colOff>
          <xdr:row>27</xdr:row>
          <xdr:rowOff>304800</xdr:rowOff>
        </xdr:to>
        <xdr:sp macro="" textlink="">
          <xdr:nvSpPr>
            <xdr:cNvPr id="30780" name="Drop Down 60" hidden="1">
              <a:extLst>
                <a:ext uri="{63B3BB69-23CF-44E3-9099-C40C66FF867C}">
                  <a14:compatExt spid="_x0000_s30780"/>
                </a:ext>
                <a:ext uri="{FF2B5EF4-FFF2-40B4-BE49-F238E27FC236}">
                  <a16:creationId xmlns:a16="http://schemas.microsoft.com/office/drawing/2014/main" id="{00000000-0008-0000-0800-00003C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28</xdr:row>
          <xdr:rowOff>114300</xdr:rowOff>
        </xdr:from>
        <xdr:to>
          <xdr:col>1</xdr:col>
          <xdr:colOff>3181350</xdr:colOff>
          <xdr:row>28</xdr:row>
          <xdr:rowOff>304800</xdr:rowOff>
        </xdr:to>
        <xdr:sp macro="" textlink="">
          <xdr:nvSpPr>
            <xdr:cNvPr id="30781" name="Drop Down 61" hidden="1">
              <a:extLst>
                <a:ext uri="{63B3BB69-23CF-44E3-9099-C40C66FF867C}">
                  <a14:compatExt spid="_x0000_s30781"/>
                </a:ext>
                <a:ext uri="{FF2B5EF4-FFF2-40B4-BE49-F238E27FC236}">
                  <a16:creationId xmlns:a16="http://schemas.microsoft.com/office/drawing/2014/main" id="{00000000-0008-0000-0800-00003D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29</xdr:row>
          <xdr:rowOff>114300</xdr:rowOff>
        </xdr:from>
        <xdr:to>
          <xdr:col>1</xdr:col>
          <xdr:colOff>3181350</xdr:colOff>
          <xdr:row>29</xdr:row>
          <xdr:rowOff>304800</xdr:rowOff>
        </xdr:to>
        <xdr:sp macro="" textlink="">
          <xdr:nvSpPr>
            <xdr:cNvPr id="30782" name="Drop Down 62" hidden="1">
              <a:extLst>
                <a:ext uri="{63B3BB69-23CF-44E3-9099-C40C66FF867C}">
                  <a14:compatExt spid="_x0000_s30782"/>
                </a:ext>
                <a:ext uri="{FF2B5EF4-FFF2-40B4-BE49-F238E27FC236}">
                  <a16:creationId xmlns:a16="http://schemas.microsoft.com/office/drawing/2014/main" id="{00000000-0008-0000-0800-00003E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30</xdr:row>
          <xdr:rowOff>114300</xdr:rowOff>
        </xdr:from>
        <xdr:to>
          <xdr:col>1</xdr:col>
          <xdr:colOff>3181350</xdr:colOff>
          <xdr:row>30</xdr:row>
          <xdr:rowOff>304800</xdr:rowOff>
        </xdr:to>
        <xdr:sp macro="" textlink="">
          <xdr:nvSpPr>
            <xdr:cNvPr id="30783" name="Drop Down 63" hidden="1">
              <a:extLst>
                <a:ext uri="{63B3BB69-23CF-44E3-9099-C40C66FF867C}">
                  <a14:compatExt spid="_x0000_s30783"/>
                </a:ext>
                <a:ext uri="{FF2B5EF4-FFF2-40B4-BE49-F238E27FC236}">
                  <a16:creationId xmlns:a16="http://schemas.microsoft.com/office/drawing/2014/main" id="{00000000-0008-0000-0800-00003F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31</xdr:row>
          <xdr:rowOff>114300</xdr:rowOff>
        </xdr:from>
        <xdr:to>
          <xdr:col>1</xdr:col>
          <xdr:colOff>3181350</xdr:colOff>
          <xdr:row>31</xdr:row>
          <xdr:rowOff>304800</xdr:rowOff>
        </xdr:to>
        <xdr:sp macro="" textlink="">
          <xdr:nvSpPr>
            <xdr:cNvPr id="30784" name="Drop Down 64" hidden="1">
              <a:extLst>
                <a:ext uri="{63B3BB69-23CF-44E3-9099-C40C66FF867C}">
                  <a14:compatExt spid="_x0000_s30784"/>
                </a:ext>
                <a:ext uri="{FF2B5EF4-FFF2-40B4-BE49-F238E27FC236}">
                  <a16:creationId xmlns:a16="http://schemas.microsoft.com/office/drawing/2014/main" id="{00000000-0008-0000-0800-000040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7</xdr:row>
          <xdr:rowOff>114300</xdr:rowOff>
        </xdr:from>
        <xdr:to>
          <xdr:col>1</xdr:col>
          <xdr:colOff>3181350</xdr:colOff>
          <xdr:row>7</xdr:row>
          <xdr:rowOff>304800</xdr:rowOff>
        </xdr:to>
        <xdr:sp macro="" textlink="">
          <xdr:nvSpPr>
            <xdr:cNvPr id="30785" name="Drop Down 65" hidden="1">
              <a:extLst>
                <a:ext uri="{63B3BB69-23CF-44E3-9099-C40C66FF867C}">
                  <a14:compatExt spid="_x0000_s30785"/>
                </a:ext>
                <a:ext uri="{FF2B5EF4-FFF2-40B4-BE49-F238E27FC236}">
                  <a16:creationId xmlns:a16="http://schemas.microsoft.com/office/drawing/2014/main" id="{00000000-0008-0000-0800-000041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8</xdr:row>
          <xdr:rowOff>114300</xdr:rowOff>
        </xdr:from>
        <xdr:to>
          <xdr:col>1</xdr:col>
          <xdr:colOff>3181350</xdr:colOff>
          <xdr:row>8</xdr:row>
          <xdr:rowOff>304800</xdr:rowOff>
        </xdr:to>
        <xdr:sp macro="" textlink="">
          <xdr:nvSpPr>
            <xdr:cNvPr id="30786" name="Drop Down 66" hidden="1">
              <a:extLst>
                <a:ext uri="{63B3BB69-23CF-44E3-9099-C40C66FF867C}">
                  <a14:compatExt spid="_x0000_s30786"/>
                </a:ext>
                <a:ext uri="{FF2B5EF4-FFF2-40B4-BE49-F238E27FC236}">
                  <a16:creationId xmlns:a16="http://schemas.microsoft.com/office/drawing/2014/main" id="{00000000-0008-0000-0800-000042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9</xdr:row>
          <xdr:rowOff>114300</xdr:rowOff>
        </xdr:from>
        <xdr:to>
          <xdr:col>1</xdr:col>
          <xdr:colOff>3181350</xdr:colOff>
          <xdr:row>9</xdr:row>
          <xdr:rowOff>304800</xdr:rowOff>
        </xdr:to>
        <xdr:sp macro="" textlink="">
          <xdr:nvSpPr>
            <xdr:cNvPr id="30787" name="Drop Down 67" hidden="1">
              <a:extLst>
                <a:ext uri="{63B3BB69-23CF-44E3-9099-C40C66FF867C}">
                  <a14:compatExt spid="_x0000_s30787"/>
                </a:ext>
                <a:ext uri="{FF2B5EF4-FFF2-40B4-BE49-F238E27FC236}">
                  <a16:creationId xmlns:a16="http://schemas.microsoft.com/office/drawing/2014/main" id="{00000000-0008-0000-0800-000043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10</xdr:row>
          <xdr:rowOff>114300</xdr:rowOff>
        </xdr:from>
        <xdr:to>
          <xdr:col>1</xdr:col>
          <xdr:colOff>3181350</xdr:colOff>
          <xdr:row>10</xdr:row>
          <xdr:rowOff>304800</xdr:rowOff>
        </xdr:to>
        <xdr:sp macro="" textlink="">
          <xdr:nvSpPr>
            <xdr:cNvPr id="30788" name="Drop Down 68" hidden="1">
              <a:extLst>
                <a:ext uri="{63B3BB69-23CF-44E3-9099-C40C66FF867C}">
                  <a14:compatExt spid="_x0000_s30788"/>
                </a:ext>
                <a:ext uri="{FF2B5EF4-FFF2-40B4-BE49-F238E27FC236}">
                  <a16:creationId xmlns:a16="http://schemas.microsoft.com/office/drawing/2014/main" id="{00000000-0008-0000-0800-000044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11</xdr:row>
          <xdr:rowOff>114300</xdr:rowOff>
        </xdr:from>
        <xdr:to>
          <xdr:col>1</xdr:col>
          <xdr:colOff>3181350</xdr:colOff>
          <xdr:row>11</xdr:row>
          <xdr:rowOff>304800</xdr:rowOff>
        </xdr:to>
        <xdr:sp macro="" textlink="">
          <xdr:nvSpPr>
            <xdr:cNvPr id="30789" name="Drop Down 69" hidden="1">
              <a:extLst>
                <a:ext uri="{63B3BB69-23CF-44E3-9099-C40C66FF867C}">
                  <a14:compatExt spid="_x0000_s30789"/>
                </a:ext>
                <a:ext uri="{FF2B5EF4-FFF2-40B4-BE49-F238E27FC236}">
                  <a16:creationId xmlns:a16="http://schemas.microsoft.com/office/drawing/2014/main" id="{00000000-0008-0000-0800-000045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12</xdr:row>
          <xdr:rowOff>114300</xdr:rowOff>
        </xdr:from>
        <xdr:to>
          <xdr:col>1</xdr:col>
          <xdr:colOff>3181350</xdr:colOff>
          <xdr:row>12</xdr:row>
          <xdr:rowOff>304800</xdr:rowOff>
        </xdr:to>
        <xdr:sp macro="" textlink="">
          <xdr:nvSpPr>
            <xdr:cNvPr id="30790" name="Drop Down 70" hidden="1">
              <a:extLst>
                <a:ext uri="{63B3BB69-23CF-44E3-9099-C40C66FF867C}">
                  <a14:compatExt spid="_x0000_s30790"/>
                </a:ext>
                <a:ext uri="{FF2B5EF4-FFF2-40B4-BE49-F238E27FC236}">
                  <a16:creationId xmlns:a16="http://schemas.microsoft.com/office/drawing/2014/main" id="{00000000-0008-0000-0800-000046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13</xdr:row>
          <xdr:rowOff>114300</xdr:rowOff>
        </xdr:from>
        <xdr:to>
          <xdr:col>1</xdr:col>
          <xdr:colOff>3181350</xdr:colOff>
          <xdr:row>13</xdr:row>
          <xdr:rowOff>304800</xdr:rowOff>
        </xdr:to>
        <xdr:sp macro="" textlink="">
          <xdr:nvSpPr>
            <xdr:cNvPr id="30791" name="Drop Down 71" hidden="1">
              <a:extLst>
                <a:ext uri="{63B3BB69-23CF-44E3-9099-C40C66FF867C}">
                  <a14:compatExt spid="_x0000_s30791"/>
                </a:ext>
                <a:ext uri="{FF2B5EF4-FFF2-40B4-BE49-F238E27FC236}">
                  <a16:creationId xmlns:a16="http://schemas.microsoft.com/office/drawing/2014/main" id="{00000000-0008-0000-0800-000047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14</xdr:row>
          <xdr:rowOff>114300</xdr:rowOff>
        </xdr:from>
        <xdr:to>
          <xdr:col>1</xdr:col>
          <xdr:colOff>3181350</xdr:colOff>
          <xdr:row>14</xdr:row>
          <xdr:rowOff>304800</xdr:rowOff>
        </xdr:to>
        <xdr:sp macro="" textlink="">
          <xdr:nvSpPr>
            <xdr:cNvPr id="30792" name="Drop Down 72" hidden="1">
              <a:extLst>
                <a:ext uri="{63B3BB69-23CF-44E3-9099-C40C66FF867C}">
                  <a14:compatExt spid="_x0000_s30792"/>
                </a:ext>
                <a:ext uri="{FF2B5EF4-FFF2-40B4-BE49-F238E27FC236}">
                  <a16:creationId xmlns:a16="http://schemas.microsoft.com/office/drawing/2014/main" id="{00000000-0008-0000-0800-000048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15</xdr:row>
          <xdr:rowOff>114300</xdr:rowOff>
        </xdr:from>
        <xdr:to>
          <xdr:col>1</xdr:col>
          <xdr:colOff>3181350</xdr:colOff>
          <xdr:row>15</xdr:row>
          <xdr:rowOff>304800</xdr:rowOff>
        </xdr:to>
        <xdr:sp macro="" textlink="">
          <xdr:nvSpPr>
            <xdr:cNvPr id="30793" name="Drop Down 73" hidden="1">
              <a:extLst>
                <a:ext uri="{63B3BB69-23CF-44E3-9099-C40C66FF867C}">
                  <a14:compatExt spid="_x0000_s30793"/>
                </a:ext>
                <a:ext uri="{FF2B5EF4-FFF2-40B4-BE49-F238E27FC236}">
                  <a16:creationId xmlns:a16="http://schemas.microsoft.com/office/drawing/2014/main" id="{00000000-0008-0000-0800-000049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16</xdr:row>
          <xdr:rowOff>114300</xdr:rowOff>
        </xdr:from>
        <xdr:to>
          <xdr:col>1</xdr:col>
          <xdr:colOff>3181350</xdr:colOff>
          <xdr:row>16</xdr:row>
          <xdr:rowOff>304800</xdr:rowOff>
        </xdr:to>
        <xdr:sp macro="" textlink="">
          <xdr:nvSpPr>
            <xdr:cNvPr id="30794" name="Drop Down 74" hidden="1">
              <a:extLst>
                <a:ext uri="{63B3BB69-23CF-44E3-9099-C40C66FF867C}">
                  <a14:compatExt spid="_x0000_s30794"/>
                </a:ext>
                <a:ext uri="{FF2B5EF4-FFF2-40B4-BE49-F238E27FC236}">
                  <a16:creationId xmlns:a16="http://schemas.microsoft.com/office/drawing/2014/main" id="{00000000-0008-0000-0800-00004A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17</xdr:row>
          <xdr:rowOff>114300</xdr:rowOff>
        </xdr:from>
        <xdr:to>
          <xdr:col>1</xdr:col>
          <xdr:colOff>3181350</xdr:colOff>
          <xdr:row>17</xdr:row>
          <xdr:rowOff>304800</xdr:rowOff>
        </xdr:to>
        <xdr:sp macro="" textlink="">
          <xdr:nvSpPr>
            <xdr:cNvPr id="30795" name="Drop Down 75" hidden="1">
              <a:extLst>
                <a:ext uri="{63B3BB69-23CF-44E3-9099-C40C66FF867C}">
                  <a14:compatExt spid="_x0000_s30795"/>
                </a:ext>
                <a:ext uri="{FF2B5EF4-FFF2-40B4-BE49-F238E27FC236}">
                  <a16:creationId xmlns:a16="http://schemas.microsoft.com/office/drawing/2014/main" id="{00000000-0008-0000-0800-00004B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18</xdr:row>
          <xdr:rowOff>114300</xdr:rowOff>
        </xdr:from>
        <xdr:to>
          <xdr:col>1</xdr:col>
          <xdr:colOff>3181350</xdr:colOff>
          <xdr:row>18</xdr:row>
          <xdr:rowOff>304800</xdr:rowOff>
        </xdr:to>
        <xdr:sp macro="" textlink="">
          <xdr:nvSpPr>
            <xdr:cNvPr id="30796" name="Drop Down 76" hidden="1">
              <a:extLst>
                <a:ext uri="{63B3BB69-23CF-44E3-9099-C40C66FF867C}">
                  <a14:compatExt spid="_x0000_s30796"/>
                </a:ext>
                <a:ext uri="{FF2B5EF4-FFF2-40B4-BE49-F238E27FC236}">
                  <a16:creationId xmlns:a16="http://schemas.microsoft.com/office/drawing/2014/main" id="{00000000-0008-0000-0800-00004C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19</xdr:row>
          <xdr:rowOff>114300</xdr:rowOff>
        </xdr:from>
        <xdr:to>
          <xdr:col>1</xdr:col>
          <xdr:colOff>3181350</xdr:colOff>
          <xdr:row>19</xdr:row>
          <xdr:rowOff>304800</xdr:rowOff>
        </xdr:to>
        <xdr:sp macro="" textlink="">
          <xdr:nvSpPr>
            <xdr:cNvPr id="30797" name="Drop Down 77" hidden="1">
              <a:extLst>
                <a:ext uri="{63B3BB69-23CF-44E3-9099-C40C66FF867C}">
                  <a14:compatExt spid="_x0000_s30797"/>
                </a:ext>
                <a:ext uri="{FF2B5EF4-FFF2-40B4-BE49-F238E27FC236}">
                  <a16:creationId xmlns:a16="http://schemas.microsoft.com/office/drawing/2014/main" id="{00000000-0008-0000-0800-00004D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20</xdr:row>
          <xdr:rowOff>114300</xdr:rowOff>
        </xdr:from>
        <xdr:to>
          <xdr:col>1</xdr:col>
          <xdr:colOff>3181350</xdr:colOff>
          <xdr:row>20</xdr:row>
          <xdr:rowOff>304800</xdr:rowOff>
        </xdr:to>
        <xdr:sp macro="" textlink="">
          <xdr:nvSpPr>
            <xdr:cNvPr id="30798" name="Drop Down 78" hidden="1">
              <a:extLst>
                <a:ext uri="{63B3BB69-23CF-44E3-9099-C40C66FF867C}">
                  <a14:compatExt spid="_x0000_s30798"/>
                </a:ext>
                <a:ext uri="{FF2B5EF4-FFF2-40B4-BE49-F238E27FC236}">
                  <a16:creationId xmlns:a16="http://schemas.microsoft.com/office/drawing/2014/main" id="{00000000-0008-0000-0800-00004E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21</xdr:row>
          <xdr:rowOff>114300</xdr:rowOff>
        </xdr:from>
        <xdr:to>
          <xdr:col>1</xdr:col>
          <xdr:colOff>3181350</xdr:colOff>
          <xdr:row>21</xdr:row>
          <xdr:rowOff>304800</xdr:rowOff>
        </xdr:to>
        <xdr:sp macro="" textlink="">
          <xdr:nvSpPr>
            <xdr:cNvPr id="30799" name="Drop Down 79" hidden="1">
              <a:extLst>
                <a:ext uri="{63B3BB69-23CF-44E3-9099-C40C66FF867C}">
                  <a14:compatExt spid="_x0000_s30799"/>
                </a:ext>
                <a:ext uri="{FF2B5EF4-FFF2-40B4-BE49-F238E27FC236}">
                  <a16:creationId xmlns:a16="http://schemas.microsoft.com/office/drawing/2014/main" id="{00000000-0008-0000-0800-00004F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22</xdr:row>
          <xdr:rowOff>114300</xdr:rowOff>
        </xdr:from>
        <xdr:to>
          <xdr:col>1</xdr:col>
          <xdr:colOff>3181350</xdr:colOff>
          <xdr:row>22</xdr:row>
          <xdr:rowOff>304800</xdr:rowOff>
        </xdr:to>
        <xdr:sp macro="" textlink="">
          <xdr:nvSpPr>
            <xdr:cNvPr id="30800" name="Drop Down 80" hidden="1">
              <a:extLst>
                <a:ext uri="{63B3BB69-23CF-44E3-9099-C40C66FF867C}">
                  <a14:compatExt spid="_x0000_s30800"/>
                </a:ext>
                <a:ext uri="{FF2B5EF4-FFF2-40B4-BE49-F238E27FC236}">
                  <a16:creationId xmlns:a16="http://schemas.microsoft.com/office/drawing/2014/main" id="{00000000-0008-0000-0800-000050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23</xdr:row>
          <xdr:rowOff>114300</xdr:rowOff>
        </xdr:from>
        <xdr:to>
          <xdr:col>1</xdr:col>
          <xdr:colOff>3181350</xdr:colOff>
          <xdr:row>23</xdr:row>
          <xdr:rowOff>304800</xdr:rowOff>
        </xdr:to>
        <xdr:sp macro="" textlink="">
          <xdr:nvSpPr>
            <xdr:cNvPr id="30801" name="Drop Down 81" hidden="1">
              <a:extLst>
                <a:ext uri="{63B3BB69-23CF-44E3-9099-C40C66FF867C}">
                  <a14:compatExt spid="_x0000_s30801"/>
                </a:ext>
                <a:ext uri="{FF2B5EF4-FFF2-40B4-BE49-F238E27FC236}">
                  <a16:creationId xmlns:a16="http://schemas.microsoft.com/office/drawing/2014/main" id="{00000000-0008-0000-0800-000051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24</xdr:row>
          <xdr:rowOff>114300</xdr:rowOff>
        </xdr:from>
        <xdr:to>
          <xdr:col>1</xdr:col>
          <xdr:colOff>3181350</xdr:colOff>
          <xdr:row>24</xdr:row>
          <xdr:rowOff>304800</xdr:rowOff>
        </xdr:to>
        <xdr:sp macro="" textlink="">
          <xdr:nvSpPr>
            <xdr:cNvPr id="30802" name="Drop Down 82" hidden="1">
              <a:extLst>
                <a:ext uri="{63B3BB69-23CF-44E3-9099-C40C66FF867C}">
                  <a14:compatExt spid="_x0000_s30802"/>
                </a:ext>
                <a:ext uri="{FF2B5EF4-FFF2-40B4-BE49-F238E27FC236}">
                  <a16:creationId xmlns:a16="http://schemas.microsoft.com/office/drawing/2014/main" id="{00000000-0008-0000-0800-000052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25</xdr:row>
          <xdr:rowOff>114300</xdr:rowOff>
        </xdr:from>
        <xdr:to>
          <xdr:col>1</xdr:col>
          <xdr:colOff>3181350</xdr:colOff>
          <xdr:row>25</xdr:row>
          <xdr:rowOff>304800</xdr:rowOff>
        </xdr:to>
        <xdr:sp macro="" textlink="">
          <xdr:nvSpPr>
            <xdr:cNvPr id="30803" name="Drop Down 83" hidden="1">
              <a:extLst>
                <a:ext uri="{63B3BB69-23CF-44E3-9099-C40C66FF867C}">
                  <a14:compatExt spid="_x0000_s30803"/>
                </a:ext>
                <a:ext uri="{FF2B5EF4-FFF2-40B4-BE49-F238E27FC236}">
                  <a16:creationId xmlns:a16="http://schemas.microsoft.com/office/drawing/2014/main" id="{00000000-0008-0000-0800-000053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26</xdr:row>
          <xdr:rowOff>114300</xdr:rowOff>
        </xdr:from>
        <xdr:to>
          <xdr:col>1</xdr:col>
          <xdr:colOff>3181350</xdr:colOff>
          <xdr:row>26</xdr:row>
          <xdr:rowOff>304800</xdr:rowOff>
        </xdr:to>
        <xdr:sp macro="" textlink="">
          <xdr:nvSpPr>
            <xdr:cNvPr id="30804" name="Drop Down 84" hidden="1">
              <a:extLst>
                <a:ext uri="{63B3BB69-23CF-44E3-9099-C40C66FF867C}">
                  <a14:compatExt spid="_x0000_s30804"/>
                </a:ext>
                <a:ext uri="{FF2B5EF4-FFF2-40B4-BE49-F238E27FC236}">
                  <a16:creationId xmlns:a16="http://schemas.microsoft.com/office/drawing/2014/main" id="{00000000-0008-0000-0800-000054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27</xdr:row>
          <xdr:rowOff>114300</xdr:rowOff>
        </xdr:from>
        <xdr:to>
          <xdr:col>1</xdr:col>
          <xdr:colOff>3181350</xdr:colOff>
          <xdr:row>27</xdr:row>
          <xdr:rowOff>304800</xdr:rowOff>
        </xdr:to>
        <xdr:sp macro="" textlink="">
          <xdr:nvSpPr>
            <xdr:cNvPr id="30805" name="Drop Down 85" hidden="1">
              <a:extLst>
                <a:ext uri="{63B3BB69-23CF-44E3-9099-C40C66FF867C}">
                  <a14:compatExt spid="_x0000_s30805"/>
                </a:ext>
                <a:ext uri="{FF2B5EF4-FFF2-40B4-BE49-F238E27FC236}">
                  <a16:creationId xmlns:a16="http://schemas.microsoft.com/office/drawing/2014/main" id="{00000000-0008-0000-0800-000055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28</xdr:row>
          <xdr:rowOff>114300</xdr:rowOff>
        </xdr:from>
        <xdr:to>
          <xdr:col>1</xdr:col>
          <xdr:colOff>3181350</xdr:colOff>
          <xdr:row>28</xdr:row>
          <xdr:rowOff>304800</xdr:rowOff>
        </xdr:to>
        <xdr:sp macro="" textlink="">
          <xdr:nvSpPr>
            <xdr:cNvPr id="30806" name="Drop Down 86" hidden="1">
              <a:extLst>
                <a:ext uri="{63B3BB69-23CF-44E3-9099-C40C66FF867C}">
                  <a14:compatExt spid="_x0000_s30806"/>
                </a:ext>
                <a:ext uri="{FF2B5EF4-FFF2-40B4-BE49-F238E27FC236}">
                  <a16:creationId xmlns:a16="http://schemas.microsoft.com/office/drawing/2014/main" id="{00000000-0008-0000-0800-000056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29</xdr:row>
          <xdr:rowOff>114300</xdr:rowOff>
        </xdr:from>
        <xdr:to>
          <xdr:col>1</xdr:col>
          <xdr:colOff>3181350</xdr:colOff>
          <xdr:row>29</xdr:row>
          <xdr:rowOff>304800</xdr:rowOff>
        </xdr:to>
        <xdr:sp macro="" textlink="">
          <xdr:nvSpPr>
            <xdr:cNvPr id="30807" name="Drop Down 87" hidden="1">
              <a:extLst>
                <a:ext uri="{63B3BB69-23CF-44E3-9099-C40C66FF867C}">
                  <a14:compatExt spid="_x0000_s30807"/>
                </a:ext>
                <a:ext uri="{FF2B5EF4-FFF2-40B4-BE49-F238E27FC236}">
                  <a16:creationId xmlns:a16="http://schemas.microsoft.com/office/drawing/2014/main" id="{00000000-0008-0000-0800-000057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30</xdr:row>
          <xdr:rowOff>114300</xdr:rowOff>
        </xdr:from>
        <xdr:to>
          <xdr:col>1</xdr:col>
          <xdr:colOff>3181350</xdr:colOff>
          <xdr:row>30</xdr:row>
          <xdr:rowOff>304800</xdr:rowOff>
        </xdr:to>
        <xdr:sp macro="" textlink="">
          <xdr:nvSpPr>
            <xdr:cNvPr id="30808" name="Drop Down 88" hidden="1">
              <a:extLst>
                <a:ext uri="{63B3BB69-23CF-44E3-9099-C40C66FF867C}">
                  <a14:compatExt spid="_x0000_s30808"/>
                </a:ext>
                <a:ext uri="{FF2B5EF4-FFF2-40B4-BE49-F238E27FC236}">
                  <a16:creationId xmlns:a16="http://schemas.microsoft.com/office/drawing/2014/main" id="{00000000-0008-0000-0800-000058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31</xdr:row>
          <xdr:rowOff>114300</xdr:rowOff>
        </xdr:from>
        <xdr:to>
          <xdr:col>1</xdr:col>
          <xdr:colOff>3181350</xdr:colOff>
          <xdr:row>31</xdr:row>
          <xdr:rowOff>304800</xdr:rowOff>
        </xdr:to>
        <xdr:sp macro="" textlink="">
          <xdr:nvSpPr>
            <xdr:cNvPr id="30809" name="Drop Down 89" hidden="1">
              <a:extLst>
                <a:ext uri="{63B3BB69-23CF-44E3-9099-C40C66FF867C}">
                  <a14:compatExt spid="_x0000_s30809"/>
                </a:ext>
                <a:ext uri="{FF2B5EF4-FFF2-40B4-BE49-F238E27FC236}">
                  <a16:creationId xmlns:a16="http://schemas.microsoft.com/office/drawing/2014/main" id="{00000000-0008-0000-0800-000059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247650</xdr:colOff>
          <xdr:row>6</xdr:row>
          <xdr:rowOff>114300</xdr:rowOff>
        </xdr:from>
        <xdr:to>
          <xdr:col>1</xdr:col>
          <xdr:colOff>3181350</xdr:colOff>
          <xdr:row>6</xdr:row>
          <xdr:rowOff>304800</xdr:rowOff>
        </xdr:to>
        <xdr:sp macro="" textlink="">
          <xdr:nvSpPr>
            <xdr:cNvPr id="31763" name="Drop Down 19" hidden="1">
              <a:extLst>
                <a:ext uri="{63B3BB69-23CF-44E3-9099-C40C66FF867C}">
                  <a14:compatExt spid="_x0000_s31763"/>
                </a:ext>
                <a:ext uri="{FF2B5EF4-FFF2-40B4-BE49-F238E27FC236}">
                  <a16:creationId xmlns:a16="http://schemas.microsoft.com/office/drawing/2014/main" id="{00000000-0008-0000-0900-000013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7</xdr:row>
          <xdr:rowOff>114300</xdr:rowOff>
        </xdr:from>
        <xdr:to>
          <xdr:col>1</xdr:col>
          <xdr:colOff>3181350</xdr:colOff>
          <xdr:row>7</xdr:row>
          <xdr:rowOff>304800</xdr:rowOff>
        </xdr:to>
        <xdr:sp macro="" textlink="">
          <xdr:nvSpPr>
            <xdr:cNvPr id="31784" name="Drop Down 40" hidden="1">
              <a:extLst>
                <a:ext uri="{63B3BB69-23CF-44E3-9099-C40C66FF867C}">
                  <a14:compatExt spid="_x0000_s31784"/>
                </a:ext>
                <a:ext uri="{FF2B5EF4-FFF2-40B4-BE49-F238E27FC236}">
                  <a16:creationId xmlns:a16="http://schemas.microsoft.com/office/drawing/2014/main" id="{00000000-0008-0000-0900-000028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8</xdr:row>
          <xdr:rowOff>114300</xdr:rowOff>
        </xdr:from>
        <xdr:to>
          <xdr:col>1</xdr:col>
          <xdr:colOff>3181350</xdr:colOff>
          <xdr:row>8</xdr:row>
          <xdr:rowOff>304800</xdr:rowOff>
        </xdr:to>
        <xdr:sp macro="" textlink="">
          <xdr:nvSpPr>
            <xdr:cNvPr id="31785" name="Drop Down 41" hidden="1">
              <a:extLst>
                <a:ext uri="{63B3BB69-23CF-44E3-9099-C40C66FF867C}">
                  <a14:compatExt spid="_x0000_s31785"/>
                </a:ext>
                <a:ext uri="{FF2B5EF4-FFF2-40B4-BE49-F238E27FC236}">
                  <a16:creationId xmlns:a16="http://schemas.microsoft.com/office/drawing/2014/main" id="{00000000-0008-0000-0900-000029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9</xdr:row>
          <xdr:rowOff>114300</xdr:rowOff>
        </xdr:from>
        <xdr:to>
          <xdr:col>1</xdr:col>
          <xdr:colOff>3181350</xdr:colOff>
          <xdr:row>9</xdr:row>
          <xdr:rowOff>304800</xdr:rowOff>
        </xdr:to>
        <xdr:sp macro="" textlink="">
          <xdr:nvSpPr>
            <xdr:cNvPr id="31786" name="Drop Down 42" hidden="1">
              <a:extLst>
                <a:ext uri="{63B3BB69-23CF-44E3-9099-C40C66FF867C}">
                  <a14:compatExt spid="_x0000_s31786"/>
                </a:ext>
                <a:ext uri="{FF2B5EF4-FFF2-40B4-BE49-F238E27FC236}">
                  <a16:creationId xmlns:a16="http://schemas.microsoft.com/office/drawing/2014/main" id="{00000000-0008-0000-0900-00002A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10</xdr:row>
          <xdr:rowOff>114300</xdr:rowOff>
        </xdr:from>
        <xdr:to>
          <xdr:col>1</xdr:col>
          <xdr:colOff>3181350</xdr:colOff>
          <xdr:row>10</xdr:row>
          <xdr:rowOff>304800</xdr:rowOff>
        </xdr:to>
        <xdr:sp macro="" textlink="">
          <xdr:nvSpPr>
            <xdr:cNvPr id="31787" name="Drop Down 43" hidden="1">
              <a:extLst>
                <a:ext uri="{63B3BB69-23CF-44E3-9099-C40C66FF867C}">
                  <a14:compatExt spid="_x0000_s31787"/>
                </a:ext>
                <a:ext uri="{FF2B5EF4-FFF2-40B4-BE49-F238E27FC236}">
                  <a16:creationId xmlns:a16="http://schemas.microsoft.com/office/drawing/2014/main" id="{00000000-0008-0000-0900-00002B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11</xdr:row>
          <xdr:rowOff>114300</xdr:rowOff>
        </xdr:from>
        <xdr:to>
          <xdr:col>1</xdr:col>
          <xdr:colOff>3181350</xdr:colOff>
          <xdr:row>11</xdr:row>
          <xdr:rowOff>304800</xdr:rowOff>
        </xdr:to>
        <xdr:sp macro="" textlink="">
          <xdr:nvSpPr>
            <xdr:cNvPr id="31788" name="Drop Down 44" hidden="1">
              <a:extLst>
                <a:ext uri="{63B3BB69-23CF-44E3-9099-C40C66FF867C}">
                  <a14:compatExt spid="_x0000_s31788"/>
                </a:ext>
                <a:ext uri="{FF2B5EF4-FFF2-40B4-BE49-F238E27FC236}">
                  <a16:creationId xmlns:a16="http://schemas.microsoft.com/office/drawing/2014/main" id="{00000000-0008-0000-0900-00002C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12</xdr:row>
          <xdr:rowOff>114300</xdr:rowOff>
        </xdr:from>
        <xdr:to>
          <xdr:col>1</xdr:col>
          <xdr:colOff>3181350</xdr:colOff>
          <xdr:row>12</xdr:row>
          <xdr:rowOff>304800</xdr:rowOff>
        </xdr:to>
        <xdr:sp macro="" textlink="">
          <xdr:nvSpPr>
            <xdr:cNvPr id="31789" name="Drop Down 45" hidden="1">
              <a:extLst>
                <a:ext uri="{63B3BB69-23CF-44E3-9099-C40C66FF867C}">
                  <a14:compatExt spid="_x0000_s31789"/>
                </a:ext>
                <a:ext uri="{FF2B5EF4-FFF2-40B4-BE49-F238E27FC236}">
                  <a16:creationId xmlns:a16="http://schemas.microsoft.com/office/drawing/2014/main" id="{00000000-0008-0000-0900-00002D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13</xdr:row>
          <xdr:rowOff>114300</xdr:rowOff>
        </xdr:from>
        <xdr:to>
          <xdr:col>1</xdr:col>
          <xdr:colOff>3181350</xdr:colOff>
          <xdr:row>13</xdr:row>
          <xdr:rowOff>304800</xdr:rowOff>
        </xdr:to>
        <xdr:sp macro="" textlink="">
          <xdr:nvSpPr>
            <xdr:cNvPr id="31790" name="Drop Down 46" hidden="1">
              <a:extLst>
                <a:ext uri="{63B3BB69-23CF-44E3-9099-C40C66FF867C}">
                  <a14:compatExt spid="_x0000_s31790"/>
                </a:ext>
                <a:ext uri="{FF2B5EF4-FFF2-40B4-BE49-F238E27FC236}">
                  <a16:creationId xmlns:a16="http://schemas.microsoft.com/office/drawing/2014/main" id="{00000000-0008-0000-0900-00002E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14</xdr:row>
          <xdr:rowOff>114300</xdr:rowOff>
        </xdr:from>
        <xdr:to>
          <xdr:col>1</xdr:col>
          <xdr:colOff>3181350</xdr:colOff>
          <xdr:row>14</xdr:row>
          <xdr:rowOff>304800</xdr:rowOff>
        </xdr:to>
        <xdr:sp macro="" textlink="">
          <xdr:nvSpPr>
            <xdr:cNvPr id="31791" name="Drop Down 47" hidden="1">
              <a:extLst>
                <a:ext uri="{63B3BB69-23CF-44E3-9099-C40C66FF867C}">
                  <a14:compatExt spid="_x0000_s31791"/>
                </a:ext>
                <a:ext uri="{FF2B5EF4-FFF2-40B4-BE49-F238E27FC236}">
                  <a16:creationId xmlns:a16="http://schemas.microsoft.com/office/drawing/2014/main" id="{00000000-0008-0000-0900-00002F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15</xdr:row>
          <xdr:rowOff>114300</xdr:rowOff>
        </xdr:from>
        <xdr:to>
          <xdr:col>1</xdr:col>
          <xdr:colOff>3181350</xdr:colOff>
          <xdr:row>15</xdr:row>
          <xdr:rowOff>304800</xdr:rowOff>
        </xdr:to>
        <xdr:sp macro="" textlink="">
          <xdr:nvSpPr>
            <xdr:cNvPr id="31792" name="Drop Down 48" hidden="1">
              <a:extLst>
                <a:ext uri="{63B3BB69-23CF-44E3-9099-C40C66FF867C}">
                  <a14:compatExt spid="_x0000_s31792"/>
                </a:ext>
                <a:ext uri="{FF2B5EF4-FFF2-40B4-BE49-F238E27FC236}">
                  <a16:creationId xmlns:a16="http://schemas.microsoft.com/office/drawing/2014/main" id="{00000000-0008-0000-0900-000030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16</xdr:row>
          <xdr:rowOff>114300</xdr:rowOff>
        </xdr:from>
        <xdr:to>
          <xdr:col>1</xdr:col>
          <xdr:colOff>3181350</xdr:colOff>
          <xdr:row>16</xdr:row>
          <xdr:rowOff>304800</xdr:rowOff>
        </xdr:to>
        <xdr:sp macro="" textlink="">
          <xdr:nvSpPr>
            <xdr:cNvPr id="31793" name="Drop Down 49" hidden="1">
              <a:extLst>
                <a:ext uri="{63B3BB69-23CF-44E3-9099-C40C66FF867C}">
                  <a14:compatExt spid="_x0000_s31793"/>
                </a:ext>
                <a:ext uri="{FF2B5EF4-FFF2-40B4-BE49-F238E27FC236}">
                  <a16:creationId xmlns:a16="http://schemas.microsoft.com/office/drawing/2014/main" id="{00000000-0008-0000-0900-000031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17</xdr:row>
          <xdr:rowOff>114300</xdr:rowOff>
        </xdr:from>
        <xdr:to>
          <xdr:col>1</xdr:col>
          <xdr:colOff>3181350</xdr:colOff>
          <xdr:row>17</xdr:row>
          <xdr:rowOff>304800</xdr:rowOff>
        </xdr:to>
        <xdr:sp macro="" textlink="">
          <xdr:nvSpPr>
            <xdr:cNvPr id="31794" name="Drop Down 50" hidden="1">
              <a:extLst>
                <a:ext uri="{63B3BB69-23CF-44E3-9099-C40C66FF867C}">
                  <a14:compatExt spid="_x0000_s31794"/>
                </a:ext>
                <a:ext uri="{FF2B5EF4-FFF2-40B4-BE49-F238E27FC236}">
                  <a16:creationId xmlns:a16="http://schemas.microsoft.com/office/drawing/2014/main" id="{00000000-0008-0000-0900-000032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18</xdr:row>
          <xdr:rowOff>114300</xdr:rowOff>
        </xdr:from>
        <xdr:to>
          <xdr:col>1</xdr:col>
          <xdr:colOff>3181350</xdr:colOff>
          <xdr:row>18</xdr:row>
          <xdr:rowOff>304800</xdr:rowOff>
        </xdr:to>
        <xdr:sp macro="" textlink="">
          <xdr:nvSpPr>
            <xdr:cNvPr id="31795" name="Drop Down 51" hidden="1">
              <a:extLst>
                <a:ext uri="{63B3BB69-23CF-44E3-9099-C40C66FF867C}">
                  <a14:compatExt spid="_x0000_s31795"/>
                </a:ext>
                <a:ext uri="{FF2B5EF4-FFF2-40B4-BE49-F238E27FC236}">
                  <a16:creationId xmlns:a16="http://schemas.microsoft.com/office/drawing/2014/main" id="{00000000-0008-0000-0900-000033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19</xdr:row>
          <xdr:rowOff>114300</xdr:rowOff>
        </xdr:from>
        <xdr:to>
          <xdr:col>1</xdr:col>
          <xdr:colOff>3181350</xdr:colOff>
          <xdr:row>19</xdr:row>
          <xdr:rowOff>304800</xdr:rowOff>
        </xdr:to>
        <xdr:sp macro="" textlink="">
          <xdr:nvSpPr>
            <xdr:cNvPr id="31796" name="Drop Down 52" hidden="1">
              <a:extLst>
                <a:ext uri="{63B3BB69-23CF-44E3-9099-C40C66FF867C}">
                  <a14:compatExt spid="_x0000_s31796"/>
                </a:ext>
                <a:ext uri="{FF2B5EF4-FFF2-40B4-BE49-F238E27FC236}">
                  <a16:creationId xmlns:a16="http://schemas.microsoft.com/office/drawing/2014/main" id="{00000000-0008-0000-0900-000034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20</xdr:row>
          <xdr:rowOff>114300</xdr:rowOff>
        </xdr:from>
        <xdr:to>
          <xdr:col>1</xdr:col>
          <xdr:colOff>3181350</xdr:colOff>
          <xdr:row>20</xdr:row>
          <xdr:rowOff>304800</xdr:rowOff>
        </xdr:to>
        <xdr:sp macro="" textlink="">
          <xdr:nvSpPr>
            <xdr:cNvPr id="31797" name="Drop Down 53" hidden="1">
              <a:extLst>
                <a:ext uri="{63B3BB69-23CF-44E3-9099-C40C66FF867C}">
                  <a14:compatExt spid="_x0000_s31797"/>
                </a:ext>
                <a:ext uri="{FF2B5EF4-FFF2-40B4-BE49-F238E27FC236}">
                  <a16:creationId xmlns:a16="http://schemas.microsoft.com/office/drawing/2014/main" id="{00000000-0008-0000-0900-000035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21</xdr:row>
          <xdr:rowOff>114300</xdr:rowOff>
        </xdr:from>
        <xdr:to>
          <xdr:col>1</xdr:col>
          <xdr:colOff>3181350</xdr:colOff>
          <xdr:row>21</xdr:row>
          <xdr:rowOff>304800</xdr:rowOff>
        </xdr:to>
        <xdr:sp macro="" textlink="">
          <xdr:nvSpPr>
            <xdr:cNvPr id="31798" name="Drop Down 54" hidden="1">
              <a:extLst>
                <a:ext uri="{63B3BB69-23CF-44E3-9099-C40C66FF867C}">
                  <a14:compatExt spid="_x0000_s31798"/>
                </a:ext>
                <a:ext uri="{FF2B5EF4-FFF2-40B4-BE49-F238E27FC236}">
                  <a16:creationId xmlns:a16="http://schemas.microsoft.com/office/drawing/2014/main" id="{00000000-0008-0000-0900-000036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22</xdr:row>
          <xdr:rowOff>114300</xdr:rowOff>
        </xdr:from>
        <xdr:to>
          <xdr:col>1</xdr:col>
          <xdr:colOff>3181350</xdr:colOff>
          <xdr:row>22</xdr:row>
          <xdr:rowOff>304800</xdr:rowOff>
        </xdr:to>
        <xdr:sp macro="" textlink="">
          <xdr:nvSpPr>
            <xdr:cNvPr id="31799" name="Drop Down 55" hidden="1">
              <a:extLst>
                <a:ext uri="{63B3BB69-23CF-44E3-9099-C40C66FF867C}">
                  <a14:compatExt spid="_x0000_s31799"/>
                </a:ext>
                <a:ext uri="{FF2B5EF4-FFF2-40B4-BE49-F238E27FC236}">
                  <a16:creationId xmlns:a16="http://schemas.microsoft.com/office/drawing/2014/main" id="{00000000-0008-0000-0900-000037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23</xdr:row>
          <xdr:rowOff>114300</xdr:rowOff>
        </xdr:from>
        <xdr:to>
          <xdr:col>1</xdr:col>
          <xdr:colOff>3181350</xdr:colOff>
          <xdr:row>23</xdr:row>
          <xdr:rowOff>304800</xdr:rowOff>
        </xdr:to>
        <xdr:sp macro="" textlink="">
          <xdr:nvSpPr>
            <xdr:cNvPr id="31800" name="Drop Down 56" hidden="1">
              <a:extLst>
                <a:ext uri="{63B3BB69-23CF-44E3-9099-C40C66FF867C}">
                  <a14:compatExt spid="_x0000_s31800"/>
                </a:ext>
                <a:ext uri="{FF2B5EF4-FFF2-40B4-BE49-F238E27FC236}">
                  <a16:creationId xmlns:a16="http://schemas.microsoft.com/office/drawing/2014/main" id="{00000000-0008-0000-0900-000038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24</xdr:row>
          <xdr:rowOff>114300</xdr:rowOff>
        </xdr:from>
        <xdr:to>
          <xdr:col>1</xdr:col>
          <xdr:colOff>3181350</xdr:colOff>
          <xdr:row>24</xdr:row>
          <xdr:rowOff>304800</xdr:rowOff>
        </xdr:to>
        <xdr:sp macro="" textlink="">
          <xdr:nvSpPr>
            <xdr:cNvPr id="31801" name="Drop Down 57" hidden="1">
              <a:extLst>
                <a:ext uri="{63B3BB69-23CF-44E3-9099-C40C66FF867C}">
                  <a14:compatExt spid="_x0000_s31801"/>
                </a:ext>
                <a:ext uri="{FF2B5EF4-FFF2-40B4-BE49-F238E27FC236}">
                  <a16:creationId xmlns:a16="http://schemas.microsoft.com/office/drawing/2014/main" id="{00000000-0008-0000-0900-000039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25</xdr:row>
          <xdr:rowOff>114300</xdr:rowOff>
        </xdr:from>
        <xdr:to>
          <xdr:col>1</xdr:col>
          <xdr:colOff>3181350</xdr:colOff>
          <xdr:row>25</xdr:row>
          <xdr:rowOff>304800</xdr:rowOff>
        </xdr:to>
        <xdr:sp macro="" textlink="">
          <xdr:nvSpPr>
            <xdr:cNvPr id="31802" name="Drop Down 58" hidden="1">
              <a:extLst>
                <a:ext uri="{63B3BB69-23CF-44E3-9099-C40C66FF867C}">
                  <a14:compatExt spid="_x0000_s31802"/>
                </a:ext>
                <a:ext uri="{FF2B5EF4-FFF2-40B4-BE49-F238E27FC236}">
                  <a16:creationId xmlns:a16="http://schemas.microsoft.com/office/drawing/2014/main" id="{00000000-0008-0000-0900-00003A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26</xdr:row>
          <xdr:rowOff>114300</xdr:rowOff>
        </xdr:from>
        <xdr:to>
          <xdr:col>1</xdr:col>
          <xdr:colOff>3181350</xdr:colOff>
          <xdr:row>26</xdr:row>
          <xdr:rowOff>304800</xdr:rowOff>
        </xdr:to>
        <xdr:sp macro="" textlink="">
          <xdr:nvSpPr>
            <xdr:cNvPr id="31803" name="Drop Down 59" hidden="1">
              <a:extLst>
                <a:ext uri="{63B3BB69-23CF-44E3-9099-C40C66FF867C}">
                  <a14:compatExt spid="_x0000_s31803"/>
                </a:ext>
                <a:ext uri="{FF2B5EF4-FFF2-40B4-BE49-F238E27FC236}">
                  <a16:creationId xmlns:a16="http://schemas.microsoft.com/office/drawing/2014/main" id="{00000000-0008-0000-0900-00003B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27</xdr:row>
          <xdr:rowOff>114300</xdr:rowOff>
        </xdr:from>
        <xdr:to>
          <xdr:col>1</xdr:col>
          <xdr:colOff>3181350</xdr:colOff>
          <xdr:row>27</xdr:row>
          <xdr:rowOff>304800</xdr:rowOff>
        </xdr:to>
        <xdr:sp macro="" textlink="">
          <xdr:nvSpPr>
            <xdr:cNvPr id="31804" name="Drop Down 60" hidden="1">
              <a:extLst>
                <a:ext uri="{63B3BB69-23CF-44E3-9099-C40C66FF867C}">
                  <a14:compatExt spid="_x0000_s31804"/>
                </a:ext>
                <a:ext uri="{FF2B5EF4-FFF2-40B4-BE49-F238E27FC236}">
                  <a16:creationId xmlns:a16="http://schemas.microsoft.com/office/drawing/2014/main" id="{00000000-0008-0000-0900-00003C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28</xdr:row>
          <xdr:rowOff>114300</xdr:rowOff>
        </xdr:from>
        <xdr:to>
          <xdr:col>1</xdr:col>
          <xdr:colOff>3181350</xdr:colOff>
          <xdr:row>28</xdr:row>
          <xdr:rowOff>304800</xdr:rowOff>
        </xdr:to>
        <xdr:sp macro="" textlink="">
          <xdr:nvSpPr>
            <xdr:cNvPr id="31805" name="Drop Down 61" hidden="1">
              <a:extLst>
                <a:ext uri="{63B3BB69-23CF-44E3-9099-C40C66FF867C}">
                  <a14:compatExt spid="_x0000_s31805"/>
                </a:ext>
                <a:ext uri="{FF2B5EF4-FFF2-40B4-BE49-F238E27FC236}">
                  <a16:creationId xmlns:a16="http://schemas.microsoft.com/office/drawing/2014/main" id="{00000000-0008-0000-0900-00003D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29</xdr:row>
          <xdr:rowOff>114300</xdr:rowOff>
        </xdr:from>
        <xdr:to>
          <xdr:col>1</xdr:col>
          <xdr:colOff>3181350</xdr:colOff>
          <xdr:row>29</xdr:row>
          <xdr:rowOff>304800</xdr:rowOff>
        </xdr:to>
        <xdr:sp macro="" textlink="">
          <xdr:nvSpPr>
            <xdr:cNvPr id="31806" name="Drop Down 62" hidden="1">
              <a:extLst>
                <a:ext uri="{63B3BB69-23CF-44E3-9099-C40C66FF867C}">
                  <a14:compatExt spid="_x0000_s31806"/>
                </a:ext>
                <a:ext uri="{FF2B5EF4-FFF2-40B4-BE49-F238E27FC236}">
                  <a16:creationId xmlns:a16="http://schemas.microsoft.com/office/drawing/2014/main" id="{00000000-0008-0000-0900-00003E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30</xdr:row>
          <xdr:rowOff>114300</xdr:rowOff>
        </xdr:from>
        <xdr:to>
          <xdr:col>1</xdr:col>
          <xdr:colOff>3181350</xdr:colOff>
          <xdr:row>30</xdr:row>
          <xdr:rowOff>304800</xdr:rowOff>
        </xdr:to>
        <xdr:sp macro="" textlink="">
          <xdr:nvSpPr>
            <xdr:cNvPr id="31807" name="Drop Down 63" hidden="1">
              <a:extLst>
                <a:ext uri="{63B3BB69-23CF-44E3-9099-C40C66FF867C}">
                  <a14:compatExt spid="_x0000_s31807"/>
                </a:ext>
                <a:ext uri="{FF2B5EF4-FFF2-40B4-BE49-F238E27FC236}">
                  <a16:creationId xmlns:a16="http://schemas.microsoft.com/office/drawing/2014/main" id="{00000000-0008-0000-0900-00003F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7</xdr:row>
          <xdr:rowOff>114300</xdr:rowOff>
        </xdr:from>
        <xdr:to>
          <xdr:col>1</xdr:col>
          <xdr:colOff>3181350</xdr:colOff>
          <xdr:row>7</xdr:row>
          <xdr:rowOff>304800</xdr:rowOff>
        </xdr:to>
        <xdr:sp macro="" textlink="">
          <xdr:nvSpPr>
            <xdr:cNvPr id="31808" name="Drop Down 64" hidden="1">
              <a:extLst>
                <a:ext uri="{63B3BB69-23CF-44E3-9099-C40C66FF867C}">
                  <a14:compatExt spid="_x0000_s31808"/>
                </a:ext>
                <a:ext uri="{FF2B5EF4-FFF2-40B4-BE49-F238E27FC236}">
                  <a16:creationId xmlns:a16="http://schemas.microsoft.com/office/drawing/2014/main" id="{00000000-0008-0000-0900-000040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8</xdr:row>
          <xdr:rowOff>114300</xdr:rowOff>
        </xdr:from>
        <xdr:to>
          <xdr:col>1</xdr:col>
          <xdr:colOff>3181350</xdr:colOff>
          <xdr:row>8</xdr:row>
          <xdr:rowOff>304800</xdr:rowOff>
        </xdr:to>
        <xdr:sp macro="" textlink="">
          <xdr:nvSpPr>
            <xdr:cNvPr id="31809" name="Drop Down 65" hidden="1">
              <a:extLst>
                <a:ext uri="{63B3BB69-23CF-44E3-9099-C40C66FF867C}">
                  <a14:compatExt spid="_x0000_s31809"/>
                </a:ext>
                <a:ext uri="{FF2B5EF4-FFF2-40B4-BE49-F238E27FC236}">
                  <a16:creationId xmlns:a16="http://schemas.microsoft.com/office/drawing/2014/main" id="{00000000-0008-0000-0900-000041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9</xdr:row>
          <xdr:rowOff>114300</xdr:rowOff>
        </xdr:from>
        <xdr:to>
          <xdr:col>1</xdr:col>
          <xdr:colOff>3181350</xdr:colOff>
          <xdr:row>9</xdr:row>
          <xdr:rowOff>304800</xdr:rowOff>
        </xdr:to>
        <xdr:sp macro="" textlink="">
          <xdr:nvSpPr>
            <xdr:cNvPr id="31810" name="Drop Down 66" hidden="1">
              <a:extLst>
                <a:ext uri="{63B3BB69-23CF-44E3-9099-C40C66FF867C}">
                  <a14:compatExt spid="_x0000_s31810"/>
                </a:ext>
                <a:ext uri="{FF2B5EF4-FFF2-40B4-BE49-F238E27FC236}">
                  <a16:creationId xmlns:a16="http://schemas.microsoft.com/office/drawing/2014/main" id="{00000000-0008-0000-0900-000042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10</xdr:row>
          <xdr:rowOff>114300</xdr:rowOff>
        </xdr:from>
        <xdr:to>
          <xdr:col>1</xdr:col>
          <xdr:colOff>3181350</xdr:colOff>
          <xdr:row>10</xdr:row>
          <xdr:rowOff>304800</xdr:rowOff>
        </xdr:to>
        <xdr:sp macro="" textlink="">
          <xdr:nvSpPr>
            <xdr:cNvPr id="31811" name="Drop Down 67" hidden="1">
              <a:extLst>
                <a:ext uri="{63B3BB69-23CF-44E3-9099-C40C66FF867C}">
                  <a14:compatExt spid="_x0000_s31811"/>
                </a:ext>
                <a:ext uri="{FF2B5EF4-FFF2-40B4-BE49-F238E27FC236}">
                  <a16:creationId xmlns:a16="http://schemas.microsoft.com/office/drawing/2014/main" id="{00000000-0008-0000-0900-000043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11</xdr:row>
          <xdr:rowOff>114300</xdr:rowOff>
        </xdr:from>
        <xdr:to>
          <xdr:col>1</xdr:col>
          <xdr:colOff>3181350</xdr:colOff>
          <xdr:row>11</xdr:row>
          <xdr:rowOff>304800</xdr:rowOff>
        </xdr:to>
        <xdr:sp macro="" textlink="">
          <xdr:nvSpPr>
            <xdr:cNvPr id="31812" name="Drop Down 68" hidden="1">
              <a:extLst>
                <a:ext uri="{63B3BB69-23CF-44E3-9099-C40C66FF867C}">
                  <a14:compatExt spid="_x0000_s31812"/>
                </a:ext>
                <a:ext uri="{FF2B5EF4-FFF2-40B4-BE49-F238E27FC236}">
                  <a16:creationId xmlns:a16="http://schemas.microsoft.com/office/drawing/2014/main" id="{00000000-0008-0000-0900-000044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12</xdr:row>
          <xdr:rowOff>114300</xdr:rowOff>
        </xdr:from>
        <xdr:to>
          <xdr:col>1</xdr:col>
          <xdr:colOff>3181350</xdr:colOff>
          <xdr:row>12</xdr:row>
          <xdr:rowOff>304800</xdr:rowOff>
        </xdr:to>
        <xdr:sp macro="" textlink="">
          <xdr:nvSpPr>
            <xdr:cNvPr id="31813" name="Drop Down 69" hidden="1">
              <a:extLst>
                <a:ext uri="{63B3BB69-23CF-44E3-9099-C40C66FF867C}">
                  <a14:compatExt spid="_x0000_s31813"/>
                </a:ext>
                <a:ext uri="{FF2B5EF4-FFF2-40B4-BE49-F238E27FC236}">
                  <a16:creationId xmlns:a16="http://schemas.microsoft.com/office/drawing/2014/main" id="{00000000-0008-0000-0900-000045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13</xdr:row>
          <xdr:rowOff>114300</xdr:rowOff>
        </xdr:from>
        <xdr:to>
          <xdr:col>1</xdr:col>
          <xdr:colOff>3181350</xdr:colOff>
          <xdr:row>13</xdr:row>
          <xdr:rowOff>304800</xdr:rowOff>
        </xdr:to>
        <xdr:sp macro="" textlink="">
          <xdr:nvSpPr>
            <xdr:cNvPr id="31814" name="Drop Down 70" hidden="1">
              <a:extLst>
                <a:ext uri="{63B3BB69-23CF-44E3-9099-C40C66FF867C}">
                  <a14:compatExt spid="_x0000_s31814"/>
                </a:ext>
                <a:ext uri="{FF2B5EF4-FFF2-40B4-BE49-F238E27FC236}">
                  <a16:creationId xmlns:a16="http://schemas.microsoft.com/office/drawing/2014/main" id="{00000000-0008-0000-0900-000046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14</xdr:row>
          <xdr:rowOff>114300</xdr:rowOff>
        </xdr:from>
        <xdr:to>
          <xdr:col>1</xdr:col>
          <xdr:colOff>3181350</xdr:colOff>
          <xdr:row>14</xdr:row>
          <xdr:rowOff>304800</xdr:rowOff>
        </xdr:to>
        <xdr:sp macro="" textlink="">
          <xdr:nvSpPr>
            <xdr:cNvPr id="31815" name="Drop Down 71" hidden="1">
              <a:extLst>
                <a:ext uri="{63B3BB69-23CF-44E3-9099-C40C66FF867C}">
                  <a14:compatExt spid="_x0000_s31815"/>
                </a:ext>
                <a:ext uri="{FF2B5EF4-FFF2-40B4-BE49-F238E27FC236}">
                  <a16:creationId xmlns:a16="http://schemas.microsoft.com/office/drawing/2014/main" id="{00000000-0008-0000-0900-000047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15</xdr:row>
          <xdr:rowOff>114300</xdr:rowOff>
        </xdr:from>
        <xdr:to>
          <xdr:col>1</xdr:col>
          <xdr:colOff>3181350</xdr:colOff>
          <xdr:row>15</xdr:row>
          <xdr:rowOff>304800</xdr:rowOff>
        </xdr:to>
        <xdr:sp macro="" textlink="">
          <xdr:nvSpPr>
            <xdr:cNvPr id="31816" name="Drop Down 72" hidden="1">
              <a:extLst>
                <a:ext uri="{63B3BB69-23CF-44E3-9099-C40C66FF867C}">
                  <a14:compatExt spid="_x0000_s31816"/>
                </a:ext>
                <a:ext uri="{FF2B5EF4-FFF2-40B4-BE49-F238E27FC236}">
                  <a16:creationId xmlns:a16="http://schemas.microsoft.com/office/drawing/2014/main" id="{00000000-0008-0000-0900-000048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16</xdr:row>
          <xdr:rowOff>114300</xdr:rowOff>
        </xdr:from>
        <xdr:to>
          <xdr:col>1</xdr:col>
          <xdr:colOff>3181350</xdr:colOff>
          <xdr:row>16</xdr:row>
          <xdr:rowOff>304800</xdr:rowOff>
        </xdr:to>
        <xdr:sp macro="" textlink="">
          <xdr:nvSpPr>
            <xdr:cNvPr id="31817" name="Drop Down 73" hidden="1">
              <a:extLst>
                <a:ext uri="{63B3BB69-23CF-44E3-9099-C40C66FF867C}">
                  <a14:compatExt spid="_x0000_s31817"/>
                </a:ext>
                <a:ext uri="{FF2B5EF4-FFF2-40B4-BE49-F238E27FC236}">
                  <a16:creationId xmlns:a16="http://schemas.microsoft.com/office/drawing/2014/main" id="{00000000-0008-0000-0900-000049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17</xdr:row>
          <xdr:rowOff>114300</xdr:rowOff>
        </xdr:from>
        <xdr:to>
          <xdr:col>1</xdr:col>
          <xdr:colOff>3181350</xdr:colOff>
          <xdr:row>17</xdr:row>
          <xdr:rowOff>304800</xdr:rowOff>
        </xdr:to>
        <xdr:sp macro="" textlink="">
          <xdr:nvSpPr>
            <xdr:cNvPr id="31818" name="Drop Down 74" hidden="1">
              <a:extLst>
                <a:ext uri="{63B3BB69-23CF-44E3-9099-C40C66FF867C}">
                  <a14:compatExt spid="_x0000_s31818"/>
                </a:ext>
                <a:ext uri="{FF2B5EF4-FFF2-40B4-BE49-F238E27FC236}">
                  <a16:creationId xmlns:a16="http://schemas.microsoft.com/office/drawing/2014/main" id="{00000000-0008-0000-0900-00004A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18</xdr:row>
          <xdr:rowOff>114300</xdr:rowOff>
        </xdr:from>
        <xdr:to>
          <xdr:col>1</xdr:col>
          <xdr:colOff>3181350</xdr:colOff>
          <xdr:row>18</xdr:row>
          <xdr:rowOff>304800</xdr:rowOff>
        </xdr:to>
        <xdr:sp macro="" textlink="">
          <xdr:nvSpPr>
            <xdr:cNvPr id="31819" name="Drop Down 75" hidden="1">
              <a:extLst>
                <a:ext uri="{63B3BB69-23CF-44E3-9099-C40C66FF867C}">
                  <a14:compatExt spid="_x0000_s31819"/>
                </a:ext>
                <a:ext uri="{FF2B5EF4-FFF2-40B4-BE49-F238E27FC236}">
                  <a16:creationId xmlns:a16="http://schemas.microsoft.com/office/drawing/2014/main" id="{00000000-0008-0000-0900-00004B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19</xdr:row>
          <xdr:rowOff>114300</xdr:rowOff>
        </xdr:from>
        <xdr:to>
          <xdr:col>1</xdr:col>
          <xdr:colOff>3181350</xdr:colOff>
          <xdr:row>19</xdr:row>
          <xdr:rowOff>304800</xdr:rowOff>
        </xdr:to>
        <xdr:sp macro="" textlink="">
          <xdr:nvSpPr>
            <xdr:cNvPr id="31820" name="Drop Down 76" hidden="1">
              <a:extLst>
                <a:ext uri="{63B3BB69-23CF-44E3-9099-C40C66FF867C}">
                  <a14:compatExt spid="_x0000_s31820"/>
                </a:ext>
                <a:ext uri="{FF2B5EF4-FFF2-40B4-BE49-F238E27FC236}">
                  <a16:creationId xmlns:a16="http://schemas.microsoft.com/office/drawing/2014/main" id="{00000000-0008-0000-0900-00004C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20</xdr:row>
          <xdr:rowOff>114300</xdr:rowOff>
        </xdr:from>
        <xdr:to>
          <xdr:col>1</xdr:col>
          <xdr:colOff>3181350</xdr:colOff>
          <xdr:row>20</xdr:row>
          <xdr:rowOff>304800</xdr:rowOff>
        </xdr:to>
        <xdr:sp macro="" textlink="">
          <xdr:nvSpPr>
            <xdr:cNvPr id="31821" name="Drop Down 77" hidden="1">
              <a:extLst>
                <a:ext uri="{63B3BB69-23CF-44E3-9099-C40C66FF867C}">
                  <a14:compatExt spid="_x0000_s31821"/>
                </a:ext>
                <a:ext uri="{FF2B5EF4-FFF2-40B4-BE49-F238E27FC236}">
                  <a16:creationId xmlns:a16="http://schemas.microsoft.com/office/drawing/2014/main" id="{00000000-0008-0000-0900-00004D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21</xdr:row>
          <xdr:rowOff>114300</xdr:rowOff>
        </xdr:from>
        <xdr:to>
          <xdr:col>1</xdr:col>
          <xdr:colOff>3181350</xdr:colOff>
          <xdr:row>21</xdr:row>
          <xdr:rowOff>304800</xdr:rowOff>
        </xdr:to>
        <xdr:sp macro="" textlink="">
          <xdr:nvSpPr>
            <xdr:cNvPr id="31822" name="Drop Down 78" hidden="1">
              <a:extLst>
                <a:ext uri="{63B3BB69-23CF-44E3-9099-C40C66FF867C}">
                  <a14:compatExt spid="_x0000_s31822"/>
                </a:ext>
                <a:ext uri="{FF2B5EF4-FFF2-40B4-BE49-F238E27FC236}">
                  <a16:creationId xmlns:a16="http://schemas.microsoft.com/office/drawing/2014/main" id="{00000000-0008-0000-0900-00004E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22</xdr:row>
          <xdr:rowOff>114300</xdr:rowOff>
        </xdr:from>
        <xdr:to>
          <xdr:col>1</xdr:col>
          <xdr:colOff>3181350</xdr:colOff>
          <xdr:row>22</xdr:row>
          <xdr:rowOff>304800</xdr:rowOff>
        </xdr:to>
        <xdr:sp macro="" textlink="">
          <xdr:nvSpPr>
            <xdr:cNvPr id="31823" name="Drop Down 79" hidden="1">
              <a:extLst>
                <a:ext uri="{63B3BB69-23CF-44E3-9099-C40C66FF867C}">
                  <a14:compatExt spid="_x0000_s31823"/>
                </a:ext>
                <a:ext uri="{FF2B5EF4-FFF2-40B4-BE49-F238E27FC236}">
                  <a16:creationId xmlns:a16="http://schemas.microsoft.com/office/drawing/2014/main" id="{00000000-0008-0000-0900-00004F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23</xdr:row>
          <xdr:rowOff>114300</xdr:rowOff>
        </xdr:from>
        <xdr:to>
          <xdr:col>1</xdr:col>
          <xdr:colOff>3181350</xdr:colOff>
          <xdr:row>23</xdr:row>
          <xdr:rowOff>304800</xdr:rowOff>
        </xdr:to>
        <xdr:sp macro="" textlink="">
          <xdr:nvSpPr>
            <xdr:cNvPr id="31824" name="Drop Down 80" hidden="1">
              <a:extLst>
                <a:ext uri="{63B3BB69-23CF-44E3-9099-C40C66FF867C}">
                  <a14:compatExt spid="_x0000_s31824"/>
                </a:ext>
                <a:ext uri="{FF2B5EF4-FFF2-40B4-BE49-F238E27FC236}">
                  <a16:creationId xmlns:a16="http://schemas.microsoft.com/office/drawing/2014/main" id="{00000000-0008-0000-0900-000050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24</xdr:row>
          <xdr:rowOff>114300</xdr:rowOff>
        </xdr:from>
        <xdr:to>
          <xdr:col>1</xdr:col>
          <xdr:colOff>3181350</xdr:colOff>
          <xdr:row>24</xdr:row>
          <xdr:rowOff>304800</xdr:rowOff>
        </xdr:to>
        <xdr:sp macro="" textlink="">
          <xdr:nvSpPr>
            <xdr:cNvPr id="31825" name="Drop Down 81" hidden="1">
              <a:extLst>
                <a:ext uri="{63B3BB69-23CF-44E3-9099-C40C66FF867C}">
                  <a14:compatExt spid="_x0000_s31825"/>
                </a:ext>
                <a:ext uri="{FF2B5EF4-FFF2-40B4-BE49-F238E27FC236}">
                  <a16:creationId xmlns:a16="http://schemas.microsoft.com/office/drawing/2014/main" id="{00000000-0008-0000-0900-000051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25</xdr:row>
          <xdr:rowOff>114300</xdr:rowOff>
        </xdr:from>
        <xdr:to>
          <xdr:col>1</xdr:col>
          <xdr:colOff>3181350</xdr:colOff>
          <xdr:row>25</xdr:row>
          <xdr:rowOff>304800</xdr:rowOff>
        </xdr:to>
        <xdr:sp macro="" textlink="">
          <xdr:nvSpPr>
            <xdr:cNvPr id="31826" name="Drop Down 82" hidden="1">
              <a:extLst>
                <a:ext uri="{63B3BB69-23CF-44E3-9099-C40C66FF867C}">
                  <a14:compatExt spid="_x0000_s31826"/>
                </a:ext>
                <a:ext uri="{FF2B5EF4-FFF2-40B4-BE49-F238E27FC236}">
                  <a16:creationId xmlns:a16="http://schemas.microsoft.com/office/drawing/2014/main" id="{00000000-0008-0000-0900-000052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26</xdr:row>
          <xdr:rowOff>114300</xdr:rowOff>
        </xdr:from>
        <xdr:to>
          <xdr:col>1</xdr:col>
          <xdr:colOff>3181350</xdr:colOff>
          <xdr:row>26</xdr:row>
          <xdr:rowOff>304800</xdr:rowOff>
        </xdr:to>
        <xdr:sp macro="" textlink="">
          <xdr:nvSpPr>
            <xdr:cNvPr id="31827" name="Drop Down 83" hidden="1">
              <a:extLst>
                <a:ext uri="{63B3BB69-23CF-44E3-9099-C40C66FF867C}">
                  <a14:compatExt spid="_x0000_s31827"/>
                </a:ext>
                <a:ext uri="{FF2B5EF4-FFF2-40B4-BE49-F238E27FC236}">
                  <a16:creationId xmlns:a16="http://schemas.microsoft.com/office/drawing/2014/main" id="{00000000-0008-0000-0900-000053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27</xdr:row>
          <xdr:rowOff>114300</xdr:rowOff>
        </xdr:from>
        <xdr:to>
          <xdr:col>1</xdr:col>
          <xdr:colOff>3181350</xdr:colOff>
          <xdr:row>27</xdr:row>
          <xdr:rowOff>304800</xdr:rowOff>
        </xdr:to>
        <xdr:sp macro="" textlink="">
          <xdr:nvSpPr>
            <xdr:cNvPr id="31828" name="Drop Down 84" hidden="1">
              <a:extLst>
                <a:ext uri="{63B3BB69-23CF-44E3-9099-C40C66FF867C}">
                  <a14:compatExt spid="_x0000_s31828"/>
                </a:ext>
                <a:ext uri="{FF2B5EF4-FFF2-40B4-BE49-F238E27FC236}">
                  <a16:creationId xmlns:a16="http://schemas.microsoft.com/office/drawing/2014/main" id="{00000000-0008-0000-0900-000054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28</xdr:row>
          <xdr:rowOff>114300</xdr:rowOff>
        </xdr:from>
        <xdr:to>
          <xdr:col>1</xdr:col>
          <xdr:colOff>3181350</xdr:colOff>
          <xdr:row>28</xdr:row>
          <xdr:rowOff>304800</xdr:rowOff>
        </xdr:to>
        <xdr:sp macro="" textlink="">
          <xdr:nvSpPr>
            <xdr:cNvPr id="31829" name="Drop Down 85" hidden="1">
              <a:extLst>
                <a:ext uri="{63B3BB69-23CF-44E3-9099-C40C66FF867C}">
                  <a14:compatExt spid="_x0000_s31829"/>
                </a:ext>
                <a:ext uri="{FF2B5EF4-FFF2-40B4-BE49-F238E27FC236}">
                  <a16:creationId xmlns:a16="http://schemas.microsoft.com/office/drawing/2014/main" id="{00000000-0008-0000-0900-000055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29</xdr:row>
          <xdr:rowOff>114300</xdr:rowOff>
        </xdr:from>
        <xdr:to>
          <xdr:col>1</xdr:col>
          <xdr:colOff>3181350</xdr:colOff>
          <xdr:row>29</xdr:row>
          <xdr:rowOff>304800</xdr:rowOff>
        </xdr:to>
        <xdr:sp macro="" textlink="">
          <xdr:nvSpPr>
            <xdr:cNvPr id="31830" name="Drop Down 86" hidden="1">
              <a:extLst>
                <a:ext uri="{63B3BB69-23CF-44E3-9099-C40C66FF867C}">
                  <a14:compatExt spid="_x0000_s31830"/>
                </a:ext>
                <a:ext uri="{FF2B5EF4-FFF2-40B4-BE49-F238E27FC236}">
                  <a16:creationId xmlns:a16="http://schemas.microsoft.com/office/drawing/2014/main" id="{00000000-0008-0000-0900-000056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30</xdr:row>
          <xdr:rowOff>114300</xdr:rowOff>
        </xdr:from>
        <xdr:to>
          <xdr:col>1</xdr:col>
          <xdr:colOff>3181350</xdr:colOff>
          <xdr:row>30</xdr:row>
          <xdr:rowOff>304800</xdr:rowOff>
        </xdr:to>
        <xdr:sp macro="" textlink="">
          <xdr:nvSpPr>
            <xdr:cNvPr id="31831" name="Drop Down 87" hidden="1">
              <a:extLst>
                <a:ext uri="{63B3BB69-23CF-44E3-9099-C40C66FF867C}">
                  <a14:compatExt spid="_x0000_s31831"/>
                </a:ext>
                <a:ext uri="{FF2B5EF4-FFF2-40B4-BE49-F238E27FC236}">
                  <a16:creationId xmlns:a16="http://schemas.microsoft.com/office/drawing/2014/main" id="{00000000-0008-0000-0900-000057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247650</xdr:colOff>
          <xdr:row>6</xdr:row>
          <xdr:rowOff>114300</xdr:rowOff>
        </xdr:from>
        <xdr:to>
          <xdr:col>1</xdr:col>
          <xdr:colOff>3181350</xdr:colOff>
          <xdr:row>6</xdr:row>
          <xdr:rowOff>304800</xdr:rowOff>
        </xdr:to>
        <xdr:sp macro="" textlink="">
          <xdr:nvSpPr>
            <xdr:cNvPr id="32787" name="Drop Down 19" hidden="1">
              <a:extLst>
                <a:ext uri="{63B3BB69-23CF-44E3-9099-C40C66FF867C}">
                  <a14:compatExt spid="_x0000_s32787"/>
                </a:ext>
                <a:ext uri="{FF2B5EF4-FFF2-40B4-BE49-F238E27FC236}">
                  <a16:creationId xmlns:a16="http://schemas.microsoft.com/office/drawing/2014/main" id="{00000000-0008-0000-0A00-000013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7</xdr:row>
          <xdr:rowOff>114300</xdr:rowOff>
        </xdr:from>
        <xdr:to>
          <xdr:col>1</xdr:col>
          <xdr:colOff>3181350</xdr:colOff>
          <xdr:row>7</xdr:row>
          <xdr:rowOff>304800</xdr:rowOff>
        </xdr:to>
        <xdr:sp macro="" textlink="">
          <xdr:nvSpPr>
            <xdr:cNvPr id="32808" name="Drop Down 40" hidden="1">
              <a:extLst>
                <a:ext uri="{63B3BB69-23CF-44E3-9099-C40C66FF867C}">
                  <a14:compatExt spid="_x0000_s32808"/>
                </a:ext>
                <a:ext uri="{FF2B5EF4-FFF2-40B4-BE49-F238E27FC236}">
                  <a16:creationId xmlns:a16="http://schemas.microsoft.com/office/drawing/2014/main" id="{00000000-0008-0000-0A00-000028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8</xdr:row>
          <xdr:rowOff>114300</xdr:rowOff>
        </xdr:from>
        <xdr:to>
          <xdr:col>1</xdr:col>
          <xdr:colOff>3181350</xdr:colOff>
          <xdr:row>8</xdr:row>
          <xdr:rowOff>304800</xdr:rowOff>
        </xdr:to>
        <xdr:sp macro="" textlink="">
          <xdr:nvSpPr>
            <xdr:cNvPr id="32809" name="Drop Down 41" hidden="1">
              <a:extLst>
                <a:ext uri="{63B3BB69-23CF-44E3-9099-C40C66FF867C}">
                  <a14:compatExt spid="_x0000_s32809"/>
                </a:ext>
                <a:ext uri="{FF2B5EF4-FFF2-40B4-BE49-F238E27FC236}">
                  <a16:creationId xmlns:a16="http://schemas.microsoft.com/office/drawing/2014/main" id="{00000000-0008-0000-0A00-000029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9</xdr:row>
          <xdr:rowOff>114300</xdr:rowOff>
        </xdr:from>
        <xdr:to>
          <xdr:col>1</xdr:col>
          <xdr:colOff>3181350</xdr:colOff>
          <xdr:row>9</xdr:row>
          <xdr:rowOff>304800</xdr:rowOff>
        </xdr:to>
        <xdr:sp macro="" textlink="">
          <xdr:nvSpPr>
            <xdr:cNvPr id="32810" name="Drop Down 42" hidden="1">
              <a:extLst>
                <a:ext uri="{63B3BB69-23CF-44E3-9099-C40C66FF867C}">
                  <a14:compatExt spid="_x0000_s32810"/>
                </a:ext>
                <a:ext uri="{FF2B5EF4-FFF2-40B4-BE49-F238E27FC236}">
                  <a16:creationId xmlns:a16="http://schemas.microsoft.com/office/drawing/2014/main" id="{00000000-0008-0000-0A00-00002A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10</xdr:row>
          <xdr:rowOff>114300</xdr:rowOff>
        </xdr:from>
        <xdr:to>
          <xdr:col>1</xdr:col>
          <xdr:colOff>3181350</xdr:colOff>
          <xdr:row>10</xdr:row>
          <xdr:rowOff>304800</xdr:rowOff>
        </xdr:to>
        <xdr:sp macro="" textlink="">
          <xdr:nvSpPr>
            <xdr:cNvPr id="32811" name="Drop Down 43" hidden="1">
              <a:extLst>
                <a:ext uri="{63B3BB69-23CF-44E3-9099-C40C66FF867C}">
                  <a14:compatExt spid="_x0000_s32811"/>
                </a:ext>
                <a:ext uri="{FF2B5EF4-FFF2-40B4-BE49-F238E27FC236}">
                  <a16:creationId xmlns:a16="http://schemas.microsoft.com/office/drawing/2014/main" id="{00000000-0008-0000-0A00-00002B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11</xdr:row>
          <xdr:rowOff>114300</xdr:rowOff>
        </xdr:from>
        <xdr:to>
          <xdr:col>1</xdr:col>
          <xdr:colOff>3181350</xdr:colOff>
          <xdr:row>11</xdr:row>
          <xdr:rowOff>304800</xdr:rowOff>
        </xdr:to>
        <xdr:sp macro="" textlink="">
          <xdr:nvSpPr>
            <xdr:cNvPr id="32812" name="Drop Down 44" hidden="1">
              <a:extLst>
                <a:ext uri="{63B3BB69-23CF-44E3-9099-C40C66FF867C}">
                  <a14:compatExt spid="_x0000_s32812"/>
                </a:ext>
                <a:ext uri="{FF2B5EF4-FFF2-40B4-BE49-F238E27FC236}">
                  <a16:creationId xmlns:a16="http://schemas.microsoft.com/office/drawing/2014/main" id="{00000000-0008-0000-0A00-00002C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12</xdr:row>
          <xdr:rowOff>114300</xdr:rowOff>
        </xdr:from>
        <xdr:to>
          <xdr:col>1</xdr:col>
          <xdr:colOff>3181350</xdr:colOff>
          <xdr:row>12</xdr:row>
          <xdr:rowOff>304800</xdr:rowOff>
        </xdr:to>
        <xdr:sp macro="" textlink="">
          <xdr:nvSpPr>
            <xdr:cNvPr id="32813" name="Drop Down 45" hidden="1">
              <a:extLst>
                <a:ext uri="{63B3BB69-23CF-44E3-9099-C40C66FF867C}">
                  <a14:compatExt spid="_x0000_s32813"/>
                </a:ext>
                <a:ext uri="{FF2B5EF4-FFF2-40B4-BE49-F238E27FC236}">
                  <a16:creationId xmlns:a16="http://schemas.microsoft.com/office/drawing/2014/main" id="{00000000-0008-0000-0A00-00002D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13</xdr:row>
          <xdr:rowOff>114300</xdr:rowOff>
        </xdr:from>
        <xdr:to>
          <xdr:col>1</xdr:col>
          <xdr:colOff>3181350</xdr:colOff>
          <xdr:row>13</xdr:row>
          <xdr:rowOff>304800</xdr:rowOff>
        </xdr:to>
        <xdr:sp macro="" textlink="">
          <xdr:nvSpPr>
            <xdr:cNvPr id="32814" name="Drop Down 46" hidden="1">
              <a:extLst>
                <a:ext uri="{63B3BB69-23CF-44E3-9099-C40C66FF867C}">
                  <a14:compatExt spid="_x0000_s32814"/>
                </a:ext>
                <a:ext uri="{FF2B5EF4-FFF2-40B4-BE49-F238E27FC236}">
                  <a16:creationId xmlns:a16="http://schemas.microsoft.com/office/drawing/2014/main" id="{00000000-0008-0000-0A00-00002E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14</xdr:row>
          <xdr:rowOff>114300</xdr:rowOff>
        </xdr:from>
        <xdr:to>
          <xdr:col>1</xdr:col>
          <xdr:colOff>3181350</xdr:colOff>
          <xdr:row>14</xdr:row>
          <xdr:rowOff>304800</xdr:rowOff>
        </xdr:to>
        <xdr:sp macro="" textlink="">
          <xdr:nvSpPr>
            <xdr:cNvPr id="32815" name="Drop Down 47" hidden="1">
              <a:extLst>
                <a:ext uri="{63B3BB69-23CF-44E3-9099-C40C66FF867C}">
                  <a14:compatExt spid="_x0000_s32815"/>
                </a:ext>
                <a:ext uri="{FF2B5EF4-FFF2-40B4-BE49-F238E27FC236}">
                  <a16:creationId xmlns:a16="http://schemas.microsoft.com/office/drawing/2014/main" id="{00000000-0008-0000-0A00-00002F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15</xdr:row>
          <xdr:rowOff>114300</xdr:rowOff>
        </xdr:from>
        <xdr:to>
          <xdr:col>1</xdr:col>
          <xdr:colOff>3181350</xdr:colOff>
          <xdr:row>15</xdr:row>
          <xdr:rowOff>304800</xdr:rowOff>
        </xdr:to>
        <xdr:sp macro="" textlink="">
          <xdr:nvSpPr>
            <xdr:cNvPr id="32816" name="Drop Down 48" hidden="1">
              <a:extLst>
                <a:ext uri="{63B3BB69-23CF-44E3-9099-C40C66FF867C}">
                  <a14:compatExt spid="_x0000_s32816"/>
                </a:ext>
                <a:ext uri="{FF2B5EF4-FFF2-40B4-BE49-F238E27FC236}">
                  <a16:creationId xmlns:a16="http://schemas.microsoft.com/office/drawing/2014/main" id="{00000000-0008-0000-0A00-000030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16</xdr:row>
          <xdr:rowOff>114300</xdr:rowOff>
        </xdr:from>
        <xdr:to>
          <xdr:col>1</xdr:col>
          <xdr:colOff>3181350</xdr:colOff>
          <xdr:row>16</xdr:row>
          <xdr:rowOff>304800</xdr:rowOff>
        </xdr:to>
        <xdr:sp macro="" textlink="">
          <xdr:nvSpPr>
            <xdr:cNvPr id="32817" name="Drop Down 49" hidden="1">
              <a:extLst>
                <a:ext uri="{63B3BB69-23CF-44E3-9099-C40C66FF867C}">
                  <a14:compatExt spid="_x0000_s32817"/>
                </a:ext>
                <a:ext uri="{FF2B5EF4-FFF2-40B4-BE49-F238E27FC236}">
                  <a16:creationId xmlns:a16="http://schemas.microsoft.com/office/drawing/2014/main" id="{00000000-0008-0000-0A00-000031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17</xdr:row>
          <xdr:rowOff>114300</xdr:rowOff>
        </xdr:from>
        <xdr:to>
          <xdr:col>1</xdr:col>
          <xdr:colOff>3181350</xdr:colOff>
          <xdr:row>17</xdr:row>
          <xdr:rowOff>304800</xdr:rowOff>
        </xdr:to>
        <xdr:sp macro="" textlink="">
          <xdr:nvSpPr>
            <xdr:cNvPr id="32818" name="Drop Down 50" hidden="1">
              <a:extLst>
                <a:ext uri="{63B3BB69-23CF-44E3-9099-C40C66FF867C}">
                  <a14:compatExt spid="_x0000_s32818"/>
                </a:ext>
                <a:ext uri="{FF2B5EF4-FFF2-40B4-BE49-F238E27FC236}">
                  <a16:creationId xmlns:a16="http://schemas.microsoft.com/office/drawing/2014/main" id="{00000000-0008-0000-0A00-000032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18</xdr:row>
          <xdr:rowOff>114300</xdr:rowOff>
        </xdr:from>
        <xdr:to>
          <xdr:col>1</xdr:col>
          <xdr:colOff>3181350</xdr:colOff>
          <xdr:row>18</xdr:row>
          <xdr:rowOff>304800</xdr:rowOff>
        </xdr:to>
        <xdr:sp macro="" textlink="">
          <xdr:nvSpPr>
            <xdr:cNvPr id="32819" name="Drop Down 51" hidden="1">
              <a:extLst>
                <a:ext uri="{63B3BB69-23CF-44E3-9099-C40C66FF867C}">
                  <a14:compatExt spid="_x0000_s32819"/>
                </a:ext>
                <a:ext uri="{FF2B5EF4-FFF2-40B4-BE49-F238E27FC236}">
                  <a16:creationId xmlns:a16="http://schemas.microsoft.com/office/drawing/2014/main" id="{00000000-0008-0000-0A00-000033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19</xdr:row>
          <xdr:rowOff>114300</xdr:rowOff>
        </xdr:from>
        <xdr:to>
          <xdr:col>1</xdr:col>
          <xdr:colOff>3181350</xdr:colOff>
          <xdr:row>19</xdr:row>
          <xdr:rowOff>304800</xdr:rowOff>
        </xdr:to>
        <xdr:sp macro="" textlink="">
          <xdr:nvSpPr>
            <xdr:cNvPr id="32820" name="Drop Down 52" hidden="1">
              <a:extLst>
                <a:ext uri="{63B3BB69-23CF-44E3-9099-C40C66FF867C}">
                  <a14:compatExt spid="_x0000_s32820"/>
                </a:ext>
                <a:ext uri="{FF2B5EF4-FFF2-40B4-BE49-F238E27FC236}">
                  <a16:creationId xmlns:a16="http://schemas.microsoft.com/office/drawing/2014/main" id="{00000000-0008-0000-0A00-000034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20</xdr:row>
          <xdr:rowOff>114300</xdr:rowOff>
        </xdr:from>
        <xdr:to>
          <xdr:col>1</xdr:col>
          <xdr:colOff>3181350</xdr:colOff>
          <xdr:row>20</xdr:row>
          <xdr:rowOff>304800</xdr:rowOff>
        </xdr:to>
        <xdr:sp macro="" textlink="">
          <xdr:nvSpPr>
            <xdr:cNvPr id="32821" name="Drop Down 53" hidden="1">
              <a:extLst>
                <a:ext uri="{63B3BB69-23CF-44E3-9099-C40C66FF867C}">
                  <a14:compatExt spid="_x0000_s32821"/>
                </a:ext>
                <a:ext uri="{FF2B5EF4-FFF2-40B4-BE49-F238E27FC236}">
                  <a16:creationId xmlns:a16="http://schemas.microsoft.com/office/drawing/2014/main" id="{00000000-0008-0000-0A00-000035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21</xdr:row>
          <xdr:rowOff>114300</xdr:rowOff>
        </xdr:from>
        <xdr:to>
          <xdr:col>1</xdr:col>
          <xdr:colOff>3181350</xdr:colOff>
          <xdr:row>21</xdr:row>
          <xdr:rowOff>304800</xdr:rowOff>
        </xdr:to>
        <xdr:sp macro="" textlink="">
          <xdr:nvSpPr>
            <xdr:cNvPr id="32822" name="Drop Down 54" hidden="1">
              <a:extLst>
                <a:ext uri="{63B3BB69-23CF-44E3-9099-C40C66FF867C}">
                  <a14:compatExt spid="_x0000_s32822"/>
                </a:ext>
                <a:ext uri="{FF2B5EF4-FFF2-40B4-BE49-F238E27FC236}">
                  <a16:creationId xmlns:a16="http://schemas.microsoft.com/office/drawing/2014/main" id="{00000000-0008-0000-0A00-000036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22</xdr:row>
          <xdr:rowOff>114300</xdr:rowOff>
        </xdr:from>
        <xdr:to>
          <xdr:col>1</xdr:col>
          <xdr:colOff>3181350</xdr:colOff>
          <xdr:row>22</xdr:row>
          <xdr:rowOff>304800</xdr:rowOff>
        </xdr:to>
        <xdr:sp macro="" textlink="">
          <xdr:nvSpPr>
            <xdr:cNvPr id="32823" name="Drop Down 55" hidden="1">
              <a:extLst>
                <a:ext uri="{63B3BB69-23CF-44E3-9099-C40C66FF867C}">
                  <a14:compatExt spid="_x0000_s32823"/>
                </a:ext>
                <a:ext uri="{FF2B5EF4-FFF2-40B4-BE49-F238E27FC236}">
                  <a16:creationId xmlns:a16="http://schemas.microsoft.com/office/drawing/2014/main" id="{00000000-0008-0000-0A00-000037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23</xdr:row>
          <xdr:rowOff>114300</xdr:rowOff>
        </xdr:from>
        <xdr:to>
          <xdr:col>1</xdr:col>
          <xdr:colOff>3181350</xdr:colOff>
          <xdr:row>23</xdr:row>
          <xdr:rowOff>304800</xdr:rowOff>
        </xdr:to>
        <xdr:sp macro="" textlink="">
          <xdr:nvSpPr>
            <xdr:cNvPr id="32824" name="Drop Down 56" hidden="1">
              <a:extLst>
                <a:ext uri="{63B3BB69-23CF-44E3-9099-C40C66FF867C}">
                  <a14:compatExt spid="_x0000_s32824"/>
                </a:ext>
                <a:ext uri="{FF2B5EF4-FFF2-40B4-BE49-F238E27FC236}">
                  <a16:creationId xmlns:a16="http://schemas.microsoft.com/office/drawing/2014/main" id="{00000000-0008-0000-0A00-000038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24</xdr:row>
          <xdr:rowOff>114300</xdr:rowOff>
        </xdr:from>
        <xdr:to>
          <xdr:col>1</xdr:col>
          <xdr:colOff>3181350</xdr:colOff>
          <xdr:row>24</xdr:row>
          <xdr:rowOff>304800</xdr:rowOff>
        </xdr:to>
        <xdr:sp macro="" textlink="">
          <xdr:nvSpPr>
            <xdr:cNvPr id="32825" name="Drop Down 57" hidden="1">
              <a:extLst>
                <a:ext uri="{63B3BB69-23CF-44E3-9099-C40C66FF867C}">
                  <a14:compatExt spid="_x0000_s32825"/>
                </a:ext>
                <a:ext uri="{FF2B5EF4-FFF2-40B4-BE49-F238E27FC236}">
                  <a16:creationId xmlns:a16="http://schemas.microsoft.com/office/drawing/2014/main" id="{00000000-0008-0000-0A00-000039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25</xdr:row>
          <xdr:rowOff>114300</xdr:rowOff>
        </xdr:from>
        <xdr:to>
          <xdr:col>1</xdr:col>
          <xdr:colOff>3181350</xdr:colOff>
          <xdr:row>25</xdr:row>
          <xdr:rowOff>304800</xdr:rowOff>
        </xdr:to>
        <xdr:sp macro="" textlink="">
          <xdr:nvSpPr>
            <xdr:cNvPr id="32826" name="Drop Down 58" hidden="1">
              <a:extLst>
                <a:ext uri="{63B3BB69-23CF-44E3-9099-C40C66FF867C}">
                  <a14:compatExt spid="_x0000_s32826"/>
                </a:ext>
                <a:ext uri="{FF2B5EF4-FFF2-40B4-BE49-F238E27FC236}">
                  <a16:creationId xmlns:a16="http://schemas.microsoft.com/office/drawing/2014/main" id="{00000000-0008-0000-0A00-00003A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26</xdr:row>
          <xdr:rowOff>114300</xdr:rowOff>
        </xdr:from>
        <xdr:to>
          <xdr:col>1</xdr:col>
          <xdr:colOff>3181350</xdr:colOff>
          <xdr:row>26</xdr:row>
          <xdr:rowOff>304800</xdr:rowOff>
        </xdr:to>
        <xdr:sp macro="" textlink="">
          <xdr:nvSpPr>
            <xdr:cNvPr id="32827" name="Drop Down 59" hidden="1">
              <a:extLst>
                <a:ext uri="{63B3BB69-23CF-44E3-9099-C40C66FF867C}">
                  <a14:compatExt spid="_x0000_s32827"/>
                </a:ext>
                <a:ext uri="{FF2B5EF4-FFF2-40B4-BE49-F238E27FC236}">
                  <a16:creationId xmlns:a16="http://schemas.microsoft.com/office/drawing/2014/main" id="{00000000-0008-0000-0A00-00003B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27</xdr:row>
          <xdr:rowOff>114300</xdr:rowOff>
        </xdr:from>
        <xdr:to>
          <xdr:col>1</xdr:col>
          <xdr:colOff>3181350</xdr:colOff>
          <xdr:row>27</xdr:row>
          <xdr:rowOff>304800</xdr:rowOff>
        </xdr:to>
        <xdr:sp macro="" textlink="">
          <xdr:nvSpPr>
            <xdr:cNvPr id="32828" name="Drop Down 60" hidden="1">
              <a:extLst>
                <a:ext uri="{63B3BB69-23CF-44E3-9099-C40C66FF867C}">
                  <a14:compatExt spid="_x0000_s32828"/>
                </a:ext>
                <a:ext uri="{FF2B5EF4-FFF2-40B4-BE49-F238E27FC236}">
                  <a16:creationId xmlns:a16="http://schemas.microsoft.com/office/drawing/2014/main" id="{00000000-0008-0000-0A00-00003C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28</xdr:row>
          <xdr:rowOff>114300</xdr:rowOff>
        </xdr:from>
        <xdr:to>
          <xdr:col>1</xdr:col>
          <xdr:colOff>3181350</xdr:colOff>
          <xdr:row>28</xdr:row>
          <xdr:rowOff>304800</xdr:rowOff>
        </xdr:to>
        <xdr:sp macro="" textlink="">
          <xdr:nvSpPr>
            <xdr:cNvPr id="32829" name="Drop Down 61" hidden="1">
              <a:extLst>
                <a:ext uri="{63B3BB69-23CF-44E3-9099-C40C66FF867C}">
                  <a14:compatExt spid="_x0000_s32829"/>
                </a:ext>
                <a:ext uri="{FF2B5EF4-FFF2-40B4-BE49-F238E27FC236}">
                  <a16:creationId xmlns:a16="http://schemas.microsoft.com/office/drawing/2014/main" id="{00000000-0008-0000-0A00-00003D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29</xdr:row>
          <xdr:rowOff>114300</xdr:rowOff>
        </xdr:from>
        <xdr:to>
          <xdr:col>1</xdr:col>
          <xdr:colOff>3181350</xdr:colOff>
          <xdr:row>29</xdr:row>
          <xdr:rowOff>304800</xdr:rowOff>
        </xdr:to>
        <xdr:sp macro="" textlink="">
          <xdr:nvSpPr>
            <xdr:cNvPr id="32830" name="Drop Down 62" hidden="1">
              <a:extLst>
                <a:ext uri="{63B3BB69-23CF-44E3-9099-C40C66FF867C}">
                  <a14:compatExt spid="_x0000_s32830"/>
                </a:ext>
                <a:ext uri="{FF2B5EF4-FFF2-40B4-BE49-F238E27FC236}">
                  <a16:creationId xmlns:a16="http://schemas.microsoft.com/office/drawing/2014/main" id="{00000000-0008-0000-0A00-00003E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7</xdr:row>
          <xdr:rowOff>114300</xdr:rowOff>
        </xdr:from>
        <xdr:to>
          <xdr:col>1</xdr:col>
          <xdr:colOff>3181350</xdr:colOff>
          <xdr:row>7</xdr:row>
          <xdr:rowOff>304800</xdr:rowOff>
        </xdr:to>
        <xdr:sp macro="" textlink="">
          <xdr:nvSpPr>
            <xdr:cNvPr id="32831" name="Drop Down 63" hidden="1">
              <a:extLst>
                <a:ext uri="{63B3BB69-23CF-44E3-9099-C40C66FF867C}">
                  <a14:compatExt spid="_x0000_s32831"/>
                </a:ext>
                <a:ext uri="{FF2B5EF4-FFF2-40B4-BE49-F238E27FC236}">
                  <a16:creationId xmlns:a16="http://schemas.microsoft.com/office/drawing/2014/main" id="{00000000-0008-0000-0A00-00003F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8</xdr:row>
          <xdr:rowOff>114300</xdr:rowOff>
        </xdr:from>
        <xdr:to>
          <xdr:col>1</xdr:col>
          <xdr:colOff>3181350</xdr:colOff>
          <xdr:row>8</xdr:row>
          <xdr:rowOff>304800</xdr:rowOff>
        </xdr:to>
        <xdr:sp macro="" textlink="">
          <xdr:nvSpPr>
            <xdr:cNvPr id="32832" name="Drop Down 64" hidden="1">
              <a:extLst>
                <a:ext uri="{63B3BB69-23CF-44E3-9099-C40C66FF867C}">
                  <a14:compatExt spid="_x0000_s32832"/>
                </a:ext>
                <a:ext uri="{FF2B5EF4-FFF2-40B4-BE49-F238E27FC236}">
                  <a16:creationId xmlns:a16="http://schemas.microsoft.com/office/drawing/2014/main" id="{00000000-0008-0000-0A00-000040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9</xdr:row>
          <xdr:rowOff>114300</xdr:rowOff>
        </xdr:from>
        <xdr:to>
          <xdr:col>1</xdr:col>
          <xdr:colOff>3181350</xdr:colOff>
          <xdr:row>9</xdr:row>
          <xdr:rowOff>304800</xdr:rowOff>
        </xdr:to>
        <xdr:sp macro="" textlink="">
          <xdr:nvSpPr>
            <xdr:cNvPr id="32833" name="Drop Down 65" hidden="1">
              <a:extLst>
                <a:ext uri="{63B3BB69-23CF-44E3-9099-C40C66FF867C}">
                  <a14:compatExt spid="_x0000_s32833"/>
                </a:ext>
                <a:ext uri="{FF2B5EF4-FFF2-40B4-BE49-F238E27FC236}">
                  <a16:creationId xmlns:a16="http://schemas.microsoft.com/office/drawing/2014/main" id="{00000000-0008-0000-0A00-000041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10</xdr:row>
          <xdr:rowOff>114300</xdr:rowOff>
        </xdr:from>
        <xdr:to>
          <xdr:col>1</xdr:col>
          <xdr:colOff>3181350</xdr:colOff>
          <xdr:row>10</xdr:row>
          <xdr:rowOff>304800</xdr:rowOff>
        </xdr:to>
        <xdr:sp macro="" textlink="">
          <xdr:nvSpPr>
            <xdr:cNvPr id="32834" name="Drop Down 66" hidden="1">
              <a:extLst>
                <a:ext uri="{63B3BB69-23CF-44E3-9099-C40C66FF867C}">
                  <a14:compatExt spid="_x0000_s32834"/>
                </a:ext>
                <a:ext uri="{FF2B5EF4-FFF2-40B4-BE49-F238E27FC236}">
                  <a16:creationId xmlns:a16="http://schemas.microsoft.com/office/drawing/2014/main" id="{00000000-0008-0000-0A00-000042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11</xdr:row>
          <xdr:rowOff>114300</xdr:rowOff>
        </xdr:from>
        <xdr:to>
          <xdr:col>1</xdr:col>
          <xdr:colOff>3181350</xdr:colOff>
          <xdr:row>11</xdr:row>
          <xdr:rowOff>304800</xdr:rowOff>
        </xdr:to>
        <xdr:sp macro="" textlink="">
          <xdr:nvSpPr>
            <xdr:cNvPr id="32835" name="Drop Down 67" hidden="1">
              <a:extLst>
                <a:ext uri="{63B3BB69-23CF-44E3-9099-C40C66FF867C}">
                  <a14:compatExt spid="_x0000_s32835"/>
                </a:ext>
                <a:ext uri="{FF2B5EF4-FFF2-40B4-BE49-F238E27FC236}">
                  <a16:creationId xmlns:a16="http://schemas.microsoft.com/office/drawing/2014/main" id="{00000000-0008-0000-0A00-000043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12</xdr:row>
          <xdr:rowOff>114300</xdr:rowOff>
        </xdr:from>
        <xdr:to>
          <xdr:col>1</xdr:col>
          <xdr:colOff>3181350</xdr:colOff>
          <xdr:row>12</xdr:row>
          <xdr:rowOff>304800</xdr:rowOff>
        </xdr:to>
        <xdr:sp macro="" textlink="">
          <xdr:nvSpPr>
            <xdr:cNvPr id="32836" name="Drop Down 68" hidden="1">
              <a:extLst>
                <a:ext uri="{63B3BB69-23CF-44E3-9099-C40C66FF867C}">
                  <a14:compatExt spid="_x0000_s32836"/>
                </a:ext>
                <a:ext uri="{FF2B5EF4-FFF2-40B4-BE49-F238E27FC236}">
                  <a16:creationId xmlns:a16="http://schemas.microsoft.com/office/drawing/2014/main" id="{00000000-0008-0000-0A00-000044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13</xdr:row>
          <xdr:rowOff>114300</xdr:rowOff>
        </xdr:from>
        <xdr:to>
          <xdr:col>1</xdr:col>
          <xdr:colOff>3181350</xdr:colOff>
          <xdr:row>13</xdr:row>
          <xdr:rowOff>304800</xdr:rowOff>
        </xdr:to>
        <xdr:sp macro="" textlink="">
          <xdr:nvSpPr>
            <xdr:cNvPr id="32837" name="Drop Down 69" hidden="1">
              <a:extLst>
                <a:ext uri="{63B3BB69-23CF-44E3-9099-C40C66FF867C}">
                  <a14:compatExt spid="_x0000_s32837"/>
                </a:ext>
                <a:ext uri="{FF2B5EF4-FFF2-40B4-BE49-F238E27FC236}">
                  <a16:creationId xmlns:a16="http://schemas.microsoft.com/office/drawing/2014/main" id="{00000000-0008-0000-0A00-000045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14</xdr:row>
          <xdr:rowOff>114300</xdr:rowOff>
        </xdr:from>
        <xdr:to>
          <xdr:col>1</xdr:col>
          <xdr:colOff>3181350</xdr:colOff>
          <xdr:row>14</xdr:row>
          <xdr:rowOff>304800</xdr:rowOff>
        </xdr:to>
        <xdr:sp macro="" textlink="">
          <xdr:nvSpPr>
            <xdr:cNvPr id="32838" name="Drop Down 70" hidden="1">
              <a:extLst>
                <a:ext uri="{63B3BB69-23CF-44E3-9099-C40C66FF867C}">
                  <a14:compatExt spid="_x0000_s32838"/>
                </a:ext>
                <a:ext uri="{FF2B5EF4-FFF2-40B4-BE49-F238E27FC236}">
                  <a16:creationId xmlns:a16="http://schemas.microsoft.com/office/drawing/2014/main" id="{00000000-0008-0000-0A00-000046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15</xdr:row>
          <xdr:rowOff>114300</xdr:rowOff>
        </xdr:from>
        <xdr:to>
          <xdr:col>1</xdr:col>
          <xdr:colOff>3181350</xdr:colOff>
          <xdr:row>15</xdr:row>
          <xdr:rowOff>304800</xdr:rowOff>
        </xdr:to>
        <xdr:sp macro="" textlink="">
          <xdr:nvSpPr>
            <xdr:cNvPr id="32839" name="Drop Down 71" hidden="1">
              <a:extLst>
                <a:ext uri="{63B3BB69-23CF-44E3-9099-C40C66FF867C}">
                  <a14:compatExt spid="_x0000_s32839"/>
                </a:ext>
                <a:ext uri="{FF2B5EF4-FFF2-40B4-BE49-F238E27FC236}">
                  <a16:creationId xmlns:a16="http://schemas.microsoft.com/office/drawing/2014/main" id="{00000000-0008-0000-0A00-000047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16</xdr:row>
          <xdr:rowOff>114300</xdr:rowOff>
        </xdr:from>
        <xdr:to>
          <xdr:col>1</xdr:col>
          <xdr:colOff>3181350</xdr:colOff>
          <xdr:row>16</xdr:row>
          <xdr:rowOff>304800</xdr:rowOff>
        </xdr:to>
        <xdr:sp macro="" textlink="">
          <xdr:nvSpPr>
            <xdr:cNvPr id="32840" name="Drop Down 72" hidden="1">
              <a:extLst>
                <a:ext uri="{63B3BB69-23CF-44E3-9099-C40C66FF867C}">
                  <a14:compatExt spid="_x0000_s32840"/>
                </a:ext>
                <a:ext uri="{FF2B5EF4-FFF2-40B4-BE49-F238E27FC236}">
                  <a16:creationId xmlns:a16="http://schemas.microsoft.com/office/drawing/2014/main" id="{00000000-0008-0000-0A00-000048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17</xdr:row>
          <xdr:rowOff>114300</xdr:rowOff>
        </xdr:from>
        <xdr:to>
          <xdr:col>1</xdr:col>
          <xdr:colOff>3181350</xdr:colOff>
          <xdr:row>17</xdr:row>
          <xdr:rowOff>304800</xdr:rowOff>
        </xdr:to>
        <xdr:sp macro="" textlink="">
          <xdr:nvSpPr>
            <xdr:cNvPr id="32841" name="Drop Down 73" hidden="1">
              <a:extLst>
                <a:ext uri="{63B3BB69-23CF-44E3-9099-C40C66FF867C}">
                  <a14:compatExt spid="_x0000_s32841"/>
                </a:ext>
                <a:ext uri="{FF2B5EF4-FFF2-40B4-BE49-F238E27FC236}">
                  <a16:creationId xmlns:a16="http://schemas.microsoft.com/office/drawing/2014/main" id="{00000000-0008-0000-0A00-000049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18</xdr:row>
          <xdr:rowOff>114300</xdr:rowOff>
        </xdr:from>
        <xdr:to>
          <xdr:col>1</xdr:col>
          <xdr:colOff>3181350</xdr:colOff>
          <xdr:row>18</xdr:row>
          <xdr:rowOff>304800</xdr:rowOff>
        </xdr:to>
        <xdr:sp macro="" textlink="">
          <xdr:nvSpPr>
            <xdr:cNvPr id="32842" name="Drop Down 74" hidden="1">
              <a:extLst>
                <a:ext uri="{63B3BB69-23CF-44E3-9099-C40C66FF867C}">
                  <a14:compatExt spid="_x0000_s32842"/>
                </a:ext>
                <a:ext uri="{FF2B5EF4-FFF2-40B4-BE49-F238E27FC236}">
                  <a16:creationId xmlns:a16="http://schemas.microsoft.com/office/drawing/2014/main" id="{00000000-0008-0000-0A00-00004A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19</xdr:row>
          <xdr:rowOff>114300</xdr:rowOff>
        </xdr:from>
        <xdr:to>
          <xdr:col>1</xdr:col>
          <xdr:colOff>3181350</xdr:colOff>
          <xdr:row>19</xdr:row>
          <xdr:rowOff>304800</xdr:rowOff>
        </xdr:to>
        <xdr:sp macro="" textlink="">
          <xdr:nvSpPr>
            <xdr:cNvPr id="32843" name="Drop Down 75" hidden="1">
              <a:extLst>
                <a:ext uri="{63B3BB69-23CF-44E3-9099-C40C66FF867C}">
                  <a14:compatExt spid="_x0000_s32843"/>
                </a:ext>
                <a:ext uri="{FF2B5EF4-FFF2-40B4-BE49-F238E27FC236}">
                  <a16:creationId xmlns:a16="http://schemas.microsoft.com/office/drawing/2014/main" id="{00000000-0008-0000-0A00-00004B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20</xdr:row>
          <xdr:rowOff>114300</xdr:rowOff>
        </xdr:from>
        <xdr:to>
          <xdr:col>1</xdr:col>
          <xdr:colOff>3181350</xdr:colOff>
          <xdr:row>20</xdr:row>
          <xdr:rowOff>304800</xdr:rowOff>
        </xdr:to>
        <xdr:sp macro="" textlink="">
          <xdr:nvSpPr>
            <xdr:cNvPr id="32844" name="Drop Down 76" hidden="1">
              <a:extLst>
                <a:ext uri="{63B3BB69-23CF-44E3-9099-C40C66FF867C}">
                  <a14:compatExt spid="_x0000_s32844"/>
                </a:ext>
                <a:ext uri="{FF2B5EF4-FFF2-40B4-BE49-F238E27FC236}">
                  <a16:creationId xmlns:a16="http://schemas.microsoft.com/office/drawing/2014/main" id="{00000000-0008-0000-0A00-00004C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21</xdr:row>
          <xdr:rowOff>114300</xdr:rowOff>
        </xdr:from>
        <xdr:to>
          <xdr:col>1</xdr:col>
          <xdr:colOff>3181350</xdr:colOff>
          <xdr:row>21</xdr:row>
          <xdr:rowOff>304800</xdr:rowOff>
        </xdr:to>
        <xdr:sp macro="" textlink="">
          <xdr:nvSpPr>
            <xdr:cNvPr id="32845" name="Drop Down 77" hidden="1">
              <a:extLst>
                <a:ext uri="{63B3BB69-23CF-44E3-9099-C40C66FF867C}">
                  <a14:compatExt spid="_x0000_s32845"/>
                </a:ext>
                <a:ext uri="{FF2B5EF4-FFF2-40B4-BE49-F238E27FC236}">
                  <a16:creationId xmlns:a16="http://schemas.microsoft.com/office/drawing/2014/main" id="{00000000-0008-0000-0A00-00004D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22</xdr:row>
          <xdr:rowOff>114300</xdr:rowOff>
        </xdr:from>
        <xdr:to>
          <xdr:col>1</xdr:col>
          <xdr:colOff>3181350</xdr:colOff>
          <xdr:row>22</xdr:row>
          <xdr:rowOff>304800</xdr:rowOff>
        </xdr:to>
        <xdr:sp macro="" textlink="">
          <xdr:nvSpPr>
            <xdr:cNvPr id="32846" name="Drop Down 78" hidden="1">
              <a:extLst>
                <a:ext uri="{63B3BB69-23CF-44E3-9099-C40C66FF867C}">
                  <a14:compatExt spid="_x0000_s32846"/>
                </a:ext>
                <a:ext uri="{FF2B5EF4-FFF2-40B4-BE49-F238E27FC236}">
                  <a16:creationId xmlns:a16="http://schemas.microsoft.com/office/drawing/2014/main" id="{00000000-0008-0000-0A00-00004E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23</xdr:row>
          <xdr:rowOff>114300</xdr:rowOff>
        </xdr:from>
        <xdr:to>
          <xdr:col>1</xdr:col>
          <xdr:colOff>3181350</xdr:colOff>
          <xdr:row>23</xdr:row>
          <xdr:rowOff>304800</xdr:rowOff>
        </xdr:to>
        <xdr:sp macro="" textlink="">
          <xdr:nvSpPr>
            <xdr:cNvPr id="32847" name="Drop Down 79" hidden="1">
              <a:extLst>
                <a:ext uri="{63B3BB69-23CF-44E3-9099-C40C66FF867C}">
                  <a14:compatExt spid="_x0000_s32847"/>
                </a:ext>
                <a:ext uri="{FF2B5EF4-FFF2-40B4-BE49-F238E27FC236}">
                  <a16:creationId xmlns:a16="http://schemas.microsoft.com/office/drawing/2014/main" id="{00000000-0008-0000-0A00-00004F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24</xdr:row>
          <xdr:rowOff>114300</xdr:rowOff>
        </xdr:from>
        <xdr:to>
          <xdr:col>1</xdr:col>
          <xdr:colOff>3181350</xdr:colOff>
          <xdr:row>24</xdr:row>
          <xdr:rowOff>304800</xdr:rowOff>
        </xdr:to>
        <xdr:sp macro="" textlink="">
          <xdr:nvSpPr>
            <xdr:cNvPr id="32848" name="Drop Down 80" hidden="1">
              <a:extLst>
                <a:ext uri="{63B3BB69-23CF-44E3-9099-C40C66FF867C}">
                  <a14:compatExt spid="_x0000_s32848"/>
                </a:ext>
                <a:ext uri="{FF2B5EF4-FFF2-40B4-BE49-F238E27FC236}">
                  <a16:creationId xmlns:a16="http://schemas.microsoft.com/office/drawing/2014/main" id="{00000000-0008-0000-0A00-000050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25</xdr:row>
          <xdr:rowOff>114300</xdr:rowOff>
        </xdr:from>
        <xdr:to>
          <xdr:col>1</xdr:col>
          <xdr:colOff>3181350</xdr:colOff>
          <xdr:row>25</xdr:row>
          <xdr:rowOff>304800</xdr:rowOff>
        </xdr:to>
        <xdr:sp macro="" textlink="">
          <xdr:nvSpPr>
            <xdr:cNvPr id="32849" name="Drop Down 81" hidden="1">
              <a:extLst>
                <a:ext uri="{63B3BB69-23CF-44E3-9099-C40C66FF867C}">
                  <a14:compatExt spid="_x0000_s32849"/>
                </a:ext>
                <a:ext uri="{FF2B5EF4-FFF2-40B4-BE49-F238E27FC236}">
                  <a16:creationId xmlns:a16="http://schemas.microsoft.com/office/drawing/2014/main" id="{00000000-0008-0000-0A00-000051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26</xdr:row>
          <xdr:rowOff>114300</xdr:rowOff>
        </xdr:from>
        <xdr:to>
          <xdr:col>1</xdr:col>
          <xdr:colOff>3181350</xdr:colOff>
          <xdr:row>26</xdr:row>
          <xdr:rowOff>304800</xdr:rowOff>
        </xdr:to>
        <xdr:sp macro="" textlink="">
          <xdr:nvSpPr>
            <xdr:cNvPr id="32850" name="Drop Down 82" hidden="1">
              <a:extLst>
                <a:ext uri="{63B3BB69-23CF-44E3-9099-C40C66FF867C}">
                  <a14:compatExt spid="_x0000_s32850"/>
                </a:ext>
                <a:ext uri="{FF2B5EF4-FFF2-40B4-BE49-F238E27FC236}">
                  <a16:creationId xmlns:a16="http://schemas.microsoft.com/office/drawing/2014/main" id="{00000000-0008-0000-0A00-000052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27</xdr:row>
          <xdr:rowOff>114300</xdr:rowOff>
        </xdr:from>
        <xdr:to>
          <xdr:col>1</xdr:col>
          <xdr:colOff>3181350</xdr:colOff>
          <xdr:row>27</xdr:row>
          <xdr:rowOff>304800</xdr:rowOff>
        </xdr:to>
        <xdr:sp macro="" textlink="">
          <xdr:nvSpPr>
            <xdr:cNvPr id="32851" name="Drop Down 83" hidden="1">
              <a:extLst>
                <a:ext uri="{63B3BB69-23CF-44E3-9099-C40C66FF867C}">
                  <a14:compatExt spid="_x0000_s32851"/>
                </a:ext>
                <a:ext uri="{FF2B5EF4-FFF2-40B4-BE49-F238E27FC236}">
                  <a16:creationId xmlns:a16="http://schemas.microsoft.com/office/drawing/2014/main" id="{00000000-0008-0000-0A00-000053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28</xdr:row>
          <xdr:rowOff>114300</xdr:rowOff>
        </xdr:from>
        <xdr:to>
          <xdr:col>1</xdr:col>
          <xdr:colOff>3181350</xdr:colOff>
          <xdr:row>28</xdr:row>
          <xdr:rowOff>304800</xdr:rowOff>
        </xdr:to>
        <xdr:sp macro="" textlink="">
          <xdr:nvSpPr>
            <xdr:cNvPr id="32852" name="Drop Down 84" hidden="1">
              <a:extLst>
                <a:ext uri="{63B3BB69-23CF-44E3-9099-C40C66FF867C}">
                  <a14:compatExt spid="_x0000_s32852"/>
                </a:ext>
                <a:ext uri="{FF2B5EF4-FFF2-40B4-BE49-F238E27FC236}">
                  <a16:creationId xmlns:a16="http://schemas.microsoft.com/office/drawing/2014/main" id="{00000000-0008-0000-0A00-000054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29</xdr:row>
          <xdr:rowOff>114300</xdr:rowOff>
        </xdr:from>
        <xdr:to>
          <xdr:col>1</xdr:col>
          <xdr:colOff>3181350</xdr:colOff>
          <xdr:row>29</xdr:row>
          <xdr:rowOff>304800</xdr:rowOff>
        </xdr:to>
        <xdr:sp macro="" textlink="">
          <xdr:nvSpPr>
            <xdr:cNvPr id="32853" name="Drop Down 85" hidden="1">
              <a:extLst>
                <a:ext uri="{63B3BB69-23CF-44E3-9099-C40C66FF867C}">
                  <a14:compatExt spid="_x0000_s32853"/>
                </a:ext>
                <a:ext uri="{FF2B5EF4-FFF2-40B4-BE49-F238E27FC236}">
                  <a16:creationId xmlns:a16="http://schemas.microsoft.com/office/drawing/2014/main" id="{00000000-0008-0000-0A00-000055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GL\SGBXII\EinrichtungenDienste\Teilstat\Tagesst&#228;ttenKIJug\Tagesst&#228;ttenGeistigK&#246;rperl\Berechnungsmodell%20HPT\Neu2019\TS-Berechnungsmodell_neu.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Strukturblatt"/>
      <sheetName val="Personalplan Vorj."/>
      <sheetName val="Ist-Kosten Vorj "/>
      <sheetName val="Maßnahmeteilnehmerverz."/>
      <sheetName val="Berechnungstage"/>
      <sheetName val="Jahresarbeitsstunden"/>
      <sheetName val="Gruppenpersonal"/>
      <sheetName val="Fachdienst"/>
      <sheetName val="Personalübersicht"/>
      <sheetName val="Personalplan prosp."/>
      <sheetName val="Kalkulation"/>
      <sheetName val="Kalkulation nach HBG"/>
    </sheetNames>
    <sheetDataSet>
      <sheetData sheetId="0"/>
      <sheetData sheetId="1"/>
      <sheetData sheetId="2"/>
      <sheetData sheetId="3"/>
      <sheetData sheetId="4">
        <row r="9">
          <cell r="J9">
            <v>0</v>
          </cell>
          <cell r="K9">
            <v>0</v>
          </cell>
          <cell r="L9">
            <v>0</v>
          </cell>
          <cell r="M9">
            <v>0</v>
          </cell>
          <cell r="N9">
            <v>0</v>
          </cell>
          <cell r="O9">
            <v>0</v>
          </cell>
          <cell r="P9">
            <v>0</v>
          </cell>
        </row>
        <row r="13">
          <cell r="J13">
            <v>0</v>
          </cell>
          <cell r="K13">
            <v>0</v>
          </cell>
          <cell r="L13">
            <v>0</v>
          </cell>
          <cell r="M13">
            <v>0</v>
          </cell>
        </row>
        <row r="14">
          <cell r="M14">
            <v>0</v>
          </cell>
        </row>
        <row r="16">
          <cell r="M16">
            <v>0</v>
          </cell>
        </row>
        <row r="17">
          <cell r="M17">
            <v>0</v>
          </cell>
        </row>
      </sheetData>
      <sheetData sheetId="5">
        <row r="17">
          <cell r="F17">
            <v>186</v>
          </cell>
          <cell r="G17">
            <v>0</v>
          </cell>
          <cell r="H17">
            <v>0</v>
          </cell>
        </row>
        <row r="19">
          <cell r="F19">
            <v>186</v>
          </cell>
          <cell r="G19">
            <v>0</v>
          </cell>
          <cell r="H19">
            <v>0</v>
          </cell>
        </row>
        <row r="20">
          <cell r="H20">
            <v>0</v>
          </cell>
        </row>
        <row r="29">
          <cell r="H29">
            <v>0</v>
          </cell>
        </row>
      </sheetData>
      <sheetData sheetId="6"/>
      <sheetData sheetId="7">
        <row r="2">
          <cell r="AK2">
            <v>0</v>
          </cell>
        </row>
      </sheetData>
      <sheetData sheetId="8">
        <row r="28">
          <cell r="J28">
            <v>0</v>
          </cell>
        </row>
      </sheetData>
      <sheetData sheetId="9"/>
      <sheetData sheetId="10">
        <row r="11">
          <cell r="F11">
            <v>0</v>
          </cell>
          <cell r="L11">
            <v>0</v>
          </cell>
        </row>
        <row r="14">
          <cell r="F14">
            <v>0</v>
          </cell>
          <cell r="L14">
            <v>0</v>
          </cell>
        </row>
        <row r="17">
          <cell r="F17">
            <v>0</v>
          </cell>
        </row>
        <row r="20">
          <cell r="F20">
            <v>0</v>
          </cell>
        </row>
        <row r="23">
          <cell r="F23">
            <v>0</v>
          </cell>
        </row>
        <row r="26">
          <cell r="F26">
            <v>0</v>
          </cell>
        </row>
        <row r="30">
          <cell r="L30">
            <v>0</v>
          </cell>
        </row>
        <row r="31">
          <cell r="F31">
            <v>0</v>
          </cell>
        </row>
      </sheetData>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157.xml"/><Relationship Id="rId18" Type="http://schemas.openxmlformats.org/officeDocument/2006/relationships/ctrlProp" Target="../ctrlProps/ctrlProp162.xml"/><Relationship Id="rId26" Type="http://schemas.openxmlformats.org/officeDocument/2006/relationships/ctrlProp" Target="../ctrlProps/ctrlProp170.xml"/><Relationship Id="rId39" Type="http://schemas.openxmlformats.org/officeDocument/2006/relationships/ctrlProp" Target="../ctrlProps/ctrlProp183.xml"/><Relationship Id="rId21" Type="http://schemas.openxmlformats.org/officeDocument/2006/relationships/ctrlProp" Target="../ctrlProps/ctrlProp165.xml"/><Relationship Id="rId34" Type="http://schemas.openxmlformats.org/officeDocument/2006/relationships/ctrlProp" Target="../ctrlProps/ctrlProp178.xml"/><Relationship Id="rId42" Type="http://schemas.openxmlformats.org/officeDocument/2006/relationships/ctrlProp" Target="../ctrlProps/ctrlProp186.xml"/><Relationship Id="rId47" Type="http://schemas.openxmlformats.org/officeDocument/2006/relationships/ctrlProp" Target="../ctrlProps/ctrlProp191.xml"/><Relationship Id="rId50" Type="http://schemas.openxmlformats.org/officeDocument/2006/relationships/ctrlProp" Target="../ctrlProps/ctrlProp194.xml"/><Relationship Id="rId7" Type="http://schemas.openxmlformats.org/officeDocument/2006/relationships/ctrlProp" Target="../ctrlProps/ctrlProp151.xml"/><Relationship Id="rId2" Type="http://schemas.openxmlformats.org/officeDocument/2006/relationships/drawing" Target="../drawings/drawing4.xml"/><Relationship Id="rId16" Type="http://schemas.openxmlformats.org/officeDocument/2006/relationships/ctrlProp" Target="../ctrlProps/ctrlProp160.xml"/><Relationship Id="rId29" Type="http://schemas.openxmlformats.org/officeDocument/2006/relationships/ctrlProp" Target="../ctrlProps/ctrlProp173.xml"/><Relationship Id="rId11" Type="http://schemas.openxmlformats.org/officeDocument/2006/relationships/ctrlProp" Target="../ctrlProps/ctrlProp155.xml"/><Relationship Id="rId24" Type="http://schemas.openxmlformats.org/officeDocument/2006/relationships/ctrlProp" Target="../ctrlProps/ctrlProp168.xml"/><Relationship Id="rId32" Type="http://schemas.openxmlformats.org/officeDocument/2006/relationships/ctrlProp" Target="../ctrlProps/ctrlProp176.xml"/><Relationship Id="rId37" Type="http://schemas.openxmlformats.org/officeDocument/2006/relationships/ctrlProp" Target="../ctrlProps/ctrlProp181.xml"/><Relationship Id="rId40" Type="http://schemas.openxmlformats.org/officeDocument/2006/relationships/ctrlProp" Target="../ctrlProps/ctrlProp184.xml"/><Relationship Id="rId45" Type="http://schemas.openxmlformats.org/officeDocument/2006/relationships/ctrlProp" Target="../ctrlProps/ctrlProp189.xml"/><Relationship Id="rId5" Type="http://schemas.openxmlformats.org/officeDocument/2006/relationships/ctrlProp" Target="../ctrlProps/ctrlProp149.xml"/><Relationship Id="rId15" Type="http://schemas.openxmlformats.org/officeDocument/2006/relationships/ctrlProp" Target="../ctrlProps/ctrlProp159.xml"/><Relationship Id="rId23" Type="http://schemas.openxmlformats.org/officeDocument/2006/relationships/ctrlProp" Target="../ctrlProps/ctrlProp167.xml"/><Relationship Id="rId28" Type="http://schemas.openxmlformats.org/officeDocument/2006/relationships/ctrlProp" Target="../ctrlProps/ctrlProp172.xml"/><Relationship Id="rId36" Type="http://schemas.openxmlformats.org/officeDocument/2006/relationships/ctrlProp" Target="../ctrlProps/ctrlProp180.xml"/><Relationship Id="rId49" Type="http://schemas.openxmlformats.org/officeDocument/2006/relationships/ctrlProp" Target="../ctrlProps/ctrlProp193.xml"/><Relationship Id="rId10" Type="http://schemas.openxmlformats.org/officeDocument/2006/relationships/ctrlProp" Target="../ctrlProps/ctrlProp154.xml"/><Relationship Id="rId19" Type="http://schemas.openxmlformats.org/officeDocument/2006/relationships/ctrlProp" Target="../ctrlProps/ctrlProp163.xml"/><Relationship Id="rId31" Type="http://schemas.openxmlformats.org/officeDocument/2006/relationships/ctrlProp" Target="../ctrlProps/ctrlProp175.xml"/><Relationship Id="rId44" Type="http://schemas.openxmlformats.org/officeDocument/2006/relationships/ctrlProp" Target="../ctrlProps/ctrlProp188.xml"/><Relationship Id="rId52" Type="http://schemas.openxmlformats.org/officeDocument/2006/relationships/ctrlProp" Target="../ctrlProps/ctrlProp196.xml"/><Relationship Id="rId4" Type="http://schemas.openxmlformats.org/officeDocument/2006/relationships/ctrlProp" Target="../ctrlProps/ctrlProp148.xml"/><Relationship Id="rId9" Type="http://schemas.openxmlformats.org/officeDocument/2006/relationships/ctrlProp" Target="../ctrlProps/ctrlProp153.xml"/><Relationship Id="rId14" Type="http://schemas.openxmlformats.org/officeDocument/2006/relationships/ctrlProp" Target="../ctrlProps/ctrlProp158.xml"/><Relationship Id="rId22" Type="http://schemas.openxmlformats.org/officeDocument/2006/relationships/ctrlProp" Target="../ctrlProps/ctrlProp166.xml"/><Relationship Id="rId27" Type="http://schemas.openxmlformats.org/officeDocument/2006/relationships/ctrlProp" Target="../ctrlProps/ctrlProp171.xml"/><Relationship Id="rId30" Type="http://schemas.openxmlformats.org/officeDocument/2006/relationships/ctrlProp" Target="../ctrlProps/ctrlProp174.xml"/><Relationship Id="rId35" Type="http://schemas.openxmlformats.org/officeDocument/2006/relationships/ctrlProp" Target="../ctrlProps/ctrlProp179.xml"/><Relationship Id="rId43" Type="http://schemas.openxmlformats.org/officeDocument/2006/relationships/ctrlProp" Target="../ctrlProps/ctrlProp187.xml"/><Relationship Id="rId48" Type="http://schemas.openxmlformats.org/officeDocument/2006/relationships/ctrlProp" Target="../ctrlProps/ctrlProp192.xml"/><Relationship Id="rId8" Type="http://schemas.openxmlformats.org/officeDocument/2006/relationships/ctrlProp" Target="../ctrlProps/ctrlProp152.xml"/><Relationship Id="rId51" Type="http://schemas.openxmlformats.org/officeDocument/2006/relationships/ctrlProp" Target="../ctrlProps/ctrlProp195.xml"/><Relationship Id="rId3" Type="http://schemas.openxmlformats.org/officeDocument/2006/relationships/vmlDrawing" Target="../drawings/vmlDrawing4.vml"/><Relationship Id="rId12" Type="http://schemas.openxmlformats.org/officeDocument/2006/relationships/ctrlProp" Target="../ctrlProps/ctrlProp156.xml"/><Relationship Id="rId17" Type="http://schemas.openxmlformats.org/officeDocument/2006/relationships/ctrlProp" Target="../ctrlProps/ctrlProp161.xml"/><Relationship Id="rId25" Type="http://schemas.openxmlformats.org/officeDocument/2006/relationships/ctrlProp" Target="../ctrlProps/ctrlProp169.xml"/><Relationship Id="rId33" Type="http://schemas.openxmlformats.org/officeDocument/2006/relationships/ctrlProp" Target="../ctrlProps/ctrlProp177.xml"/><Relationship Id="rId38" Type="http://schemas.openxmlformats.org/officeDocument/2006/relationships/ctrlProp" Target="../ctrlProps/ctrlProp182.xml"/><Relationship Id="rId46" Type="http://schemas.openxmlformats.org/officeDocument/2006/relationships/ctrlProp" Target="../ctrlProps/ctrlProp190.xml"/><Relationship Id="rId20" Type="http://schemas.openxmlformats.org/officeDocument/2006/relationships/ctrlProp" Target="../ctrlProps/ctrlProp164.xml"/><Relationship Id="rId41" Type="http://schemas.openxmlformats.org/officeDocument/2006/relationships/ctrlProp" Target="../ctrlProps/ctrlProp185.xml"/><Relationship Id="rId1" Type="http://schemas.openxmlformats.org/officeDocument/2006/relationships/printerSettings" Target="../printerSettings/printerSettings10.bin"/><Relationship Id="rId6" Type="http://schemas.openxmlformats.org/officeDocument/2006/relationships/ctrlProp" Target="../ctrlProps/ctrlProp150.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206.xml"/><Relationship Id="rId18" Type="http://schemas.openxmlformats.org/officeDocument/2006/relationships/ctrlProp" Target="../ctrlProps/ctrlProp211.xml"/><Relationship Id="rId26" Type="http://schemas.openxmlformats.org/officeDocument/2006/relationships/ctrlProp" Target="../ctrlProps/ctrlProp219.xml"/><Relationship Id="rId39" Type="http://schemas.openxmlformats.org/officeDocument/2006/relationships/ctrlProp" Target="../ctrlProps/ctrlProp232.xml"/><Relationship Id="rId21" Type="http://schemas.openxmlformats.org/officeDocument/2006/relationships/ctrlProp" Target="../ctrlProps/ctrlProp214.xml"/><Relationship Id="rId34" Type="http://schemas.openxmlformats.org/officeDocument/2006/relationships/ctrlProp" Target="../ctrlProps/ctrlProp227.xml"/><Relationship Id="rId42" Type="http://schemas.openxmlformats.org/officeDocument/2006/relationships/ctrlProp" Target="../ctrlProps/ctrlProp235.xml"/><Relationship Id="rId47" Type="http://schemas.openxmlformats.org/officeDocument/2006/relationships/ctrlProp" Target="../ctrlProps/ctrlProp240.xml"/><Relationship Id="rId50" Type="http://schemas.openxmlformats.org/officeDocument/2006/relationships/ctrlProp" Target="../ctrlProps/ctrlProp243.xml"/><Relationship Id="rId7" Type="http://schemas.openxmlformats.org/officeDocument/2006/relationships/ctrlProp" Target="../ctrlProps/ctrlProp200.xml"/><Relationship Id="rId2" Type="http://schemas.openxmlformats.org/officeDocument/2006/relationships/drawing" Target="../drawings/drawing5.xml"/><Relationship Id="rId16" Type="http://schemas.openxmlformats.org/officeDocument/2006/relationships/ctrlProp" Target="../ctrlProps/ctrlProp209.xml"/><Relationship Id="rId29" Type="http://schemas.openxmlformats.org/officeDocument/2006/relationships/ctrlProp" Target="../ctrlProps/ctrlProp222.xml"/><Relationship Id="rId11" Type="http://schemas.openxmlformats.org/officeDocument/2006/relationships/ctrlProp" Target="../ctrlProps/ctrlProp204.xml"/><Relationship Id="rId24" Type="http://schemas.openxmlformats.org/officeDocument/2006/relationships/ctrlProp" Target="../ctrlProps/ctrlProp217.xml"/><Relationship Id="rId32" Type="http://schemas.openxmlformats.org/officeDocument/2006/relationships/ctrlProp" Target="../ctrlProps/ctrlProp225.xml"/><Relationship Id="rId37" Type="http://schemas.openxmlformats.org/officeDocument/2006/relationships/ctrlProp" Target="../ctrlProps/ctrlProp230.xml"/><Relationship Id="rId40" Type="http://schemas.openxmlformats.org/officeDocument/2006/relationships/ctrlProp" Target="../ctrlProps/ctrlProp233.xml"/><Relationship Id="rId45" Type="http://schemas.openxmlformats.org/officeDocument/2006/relationships/ctrlProp" Target="../ctrlProps/ctrlProp238.xml"/><Relationship Id="rId5" Type="http://schemas.openxmlformats.org/officeDocument/2006/relationships/ctrlProp" Target="../ctrlProps/ctrlProp198.xml"/><Relationship Id="rId15" Type="http://schemas.openxmlformats.org/officeDocument/2006/relationships/ctrlProp" Target="../ctrlProps/ctrlProp208.xml"/><Relationship Id="rId23" Type="http://schemas.openxmlformats.org/officeDocument/2006/relationships/ctrlProp" Target="../ctrlProps/ctrlProp216.xml"/><Relationship Id="rId28" Type="http://schemas.openxmlformats.org/officeDocument/2006/relationships/ctrlProp" Target="../ctrlProps/ctrlProp221.xml"/><Relationship Id="rId36" Type="http://schemas.openxmlformats.org/officeDocument/2006/relationships/ctrlProp" Target="../ctrlProps/ctrlProp229.xml"/><Relationship Id="rId49" Type="http://schemas.openxmlformats.org/officeDocument/2006/relationships/ctrlProp" Target="../ctrlProps/ctrlProp242.xml"/><Relationship Id="rId10" Type="http://schemas.openxmlformats.org/officeDocument/2006/relationships/ctrlProp" Target="../ctrlProps/ctrlProp203.xml"/><Relationship Id="rId19" Type="http://schemas.openxmlformats.org/officeDocument/2006/relationships/ctrlProp" Target="../ctrlProps/ctrlProp212.xml"/><Relationship Id="rId31" Type="http://schemas.openxmlformats.org/officeDocument/2006/relationships/ctrlProp" Target="../ctrlProps/ctrlProp224.xml"/><Relationship Id="rId44" Type="http://schemas.openxmlformats.org/officeDocument/2006/relationships/ctrlProp" Target="../ctrlProps/ctrlProp237.xml"/><Relationship Id="rId4" Type="http://schemas.openxmlformats.org/officeDocument/2006/relationships/ctrlProp" Target="../ctrlProps/ctrlProp197.xml"/><Relationship Id="rId9" Type="http://schemas.openxmlformats.org/officeDocument/2006/relationships/ctrlProp" Target="../ctrlProps/ctrlProp202.xml"/><Relationship Id="rId14" Type="http://schemas.openxmlformats.org/officeDocument/2006/relationships/ctrlProp" Target="../ctrlProps/ctrlProp207.xml"/><Relationship Id="rId22" Type="http://schemas.openxmlformats.org/officeDocument/2006/relationships/ctrlProp" Target="../ctrlProps/ctrlProp215.xml"/><Relationship Id="rId27" Type="http://schemas.openxmlformats.org/officeDocument/2006/relationships/ctrlProp" Target="../ctrlProps/ctrlProp220.xml"/><Relationship Id="rId30" Type="http://schemas.openxmlformats.org/officeDocument/2006/relationships/ctrlProp" Target="../ctrlProps/ctrlProp223.xml"/><Relationship Id="rId35" Type="http://schemas.openxmlformats.org/officeDocument/2006/relationships/ctrlProp" Target="../ctrlProps/ctrlProp228.xml"/><Relationship Id="rId43" Type="http://schemas.openxmlformats.org/officeDocument/2006/relationships/ctrlProp" Target="../ctrlProps/ctrlProp236.xml"/><Relationship Id="rId48" Type="http://schemas.openxmlformats.org/officeDocument/2006/relationships/ctrlProp" Target="../ctrlProps/ctrlProp241.xml"/><Relationship Id="rId8" Type="http://schemas.openxmlformats.org/officeDocument/2006/relationships/ctrlProp" Target="../ctrlProps/ctrlProp201.xml"/><Relationship Id="rId3" Type="http://schemas.openxmlformats.org/officeDocument/2006/relationships/vmlDrawing" Target="../drawings/vmlDrawing5.vml"/><Relationship Id="rId12" Type="http://schemas.openxmlformats.org/officeDocument/2006/relationships/ctrlProp" Target="../ctrlProps/ctrlProp205.xml"/><Relationship Id="rId17" Type="http://schemas.openxmlformats.org/officeDocument/2006/relationships/ctrlProp" Target="../ctrlProps/ctrlProp210.xml"/><Relationship Id="rId25" Type="http://schemas.openxmlformats.org/officeDocument/2006/relationships/ctrlProp" Target="../ctrlProps/ctrlProp218.xml"/><Relationship Id="rId33" Type="http://schemas.openxmlformats.org/officeDocument/2006/relationships/ctrlProp" Target="../ctrlProps/ctrlProp226.xml"/><Relationship Id="rId38" Type="http://schemas.openxmlformats.org/officeDocument/2006/relationships/ctrlProp" Target="../ctrlProps/ctrlProp231.xml"/><Relationship Id="rId46" Type="http://schemas.openxmlformats.org/officeDocument/2006/relationships/ctrlProp" Target="../ctrlProps/ctrlProp239.xml"/><Relationship Id="rId20" Type="http://schemas.openxmlformats.org/officeDocument/2006/relationships/ctrlProp" Target="../ctrlProps/ctrlProp213.xml"/><Relationship Id="rId41" Type="http://schemas.openxmlformats.org/officeDocument/2006/relationships/ctrlProp" Target="../ctrlProps/ctrlProp234.xml"/><Relationship Id="rId1" Type="http://schemas.openxmlformats.org/officeDocument/2006/relationships/printerSettings" Target="../printerSettings/printerSettings11.bin"/><Relationship Id="rId6" Type="http://schemas.openxmlformats.org/officeDocument/2006/relationships/ctrlProp" Target="../ctrlProps/ctrlProp199.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ona-sv@bezirk-mittelfranken.de" TargetMode="External"/><Relationship Id="rId7" Type="http://schemas.openxmlformats.org/officeDocument/2006/relationships/printerSettings" Target="../printerSettings/printerSettings2.bin"/><Relationship Id="rId2" Type="http://schemas.openxmlformats.org/officeDocument/2006/relationships/hyperlink" Target="mailto:entgeltverwaltung@bezirk-oberbayern.de" TargetMode="External"/><Relationship Id="rId1" Type="http://schemas.openxmlformats.org/officeDocument/2006/relationships/hyperlink" Target="mailto:corona-antraege@bezirk-oberfranken.de" TargetMode="External"/><Relationship Id="rId6" Type="http://schemas.openxmlformats.org/officeDocument/2006/relationships/hyperlink" Target="mailto:corona-antraege@bezirk-niederbayern.de" TargetMode="External"/><Relationship Id="rId5" Type="http://schemas.openxmlformats.org/officeDocument/2006/relationships/hyperlink" Target="mailto:corona-antraege@bezirk-oberpfalz.de" TargetMode="External"/><Relationship Id="rId4" Type="http://schemas.openxmlformats.org/officeDocument/2006/relationships/hyperlink" Target="mailto:corona-antrag@bezirk-unterfranken.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26" Type="http://schemas.openxmlformats.org/officeDocument/2006/relationships/ctrlProp" Target="../ctrlProps/ctrlProp52.xml"/><Relationship Id="rId21" Type="http://schemas.openxmlformats.org/officeDocument/2006/relationships/ctrlProp" Target="../ctrlProps/ctrlProp47.xml"/><Relationship Id="rId42" Type="http://schemas.openxmlformats.org/officeDocument/2006/relationships/ctrlProp" Target="../ctrlProps/ctrlProp68.xml"/><Relationship Id="rId47" Type="http://schemas.openxmlformats.org/officeDocument/2006/relationships/ctrlProp" Target="../ctrlProps/ctrlProp73.xml"/><Relationship Id="rId63" Type="http://schemas.openxmlformats.org/officeDocument/2006/relationships/ctrlProp" Target="../ctrlProps/ctrlProp89.xml"/><Relationship Id="rId68" Type="http://schemas.openxmlformats.org/officeDocument/2006/relationships/ctrlProp" Target="../ctrlProps/ctrlProp94.xml"/><Relationship Id="rId7" Type="http://schemas.openxmlformats.org/officeDocument/2006/relationships/ctrlProp" Target="../ctrlProps/ctrlProp33.xml"/><Relationship Id="rId2" Type="http://schemas.openxmlformats.org/officeDocument/2006/relationships/drawing" Target="../drawings/drawing2.xml"/><Relationship Id="rId16" Type="http://schemas.openxmlformats.org/officeDocument/2006/relationships/ctrlProp" Target="../ctrlProps/ctrlProp42.xml"/><Relationship Id="rId29" Type="http://schemas.openxmlformats.org/officeDocument/2006/relationships/ctrlProp" Target="../ctrlProps/ctrlProp55.xml"/><Relationship Id="rId11" Type="http://schemas.openxmlformats.org/officeDocument/2006/relationships/ctrlProp" Target="../ctrlProps/ctrlProp37.xml"/><Relationship Id="rId24" Type="http://schemas.openxmlformats.org/officeDocument/2006/relationships/ctrlProp" Target="../ctrlProps/ctrlProp50.xml"/><Relationship Id="rId32" Type="http://schemas.openxmlformats.org/officeDocument/2006/relationships/ctrlProp" Target="../ctrlProps/ctrlProp58.xml"/><Relationship Id="rId37" Type="http://schemas.openxmlformats.org/officeDocument/2006/relationships/ctrlProp" Target="../ctrlProps/ctrlProp63.xml"/><Relationship Id="rId40" Type="http://schemas.openxmlformats.org/officeDocument/2006/relationships/ctrlProp" Target="../ctrlProps/ctrlProp66.xml"/><Relationship Id="rId45" Type="http://schemas.openxmlformats.org/officeDocument/2006/relationships/ctrlProp" Target="../ctrlProps/ctrlProp71.xml"/><Relationship Id="rId53" Type="http://schemas.openxmlformats.org/officeDocument/2006/relationships/ctrlProp" Target="../ctrlProps/ctrlProp79.xml"/><Relationship Id="rId58" Type="http://schemas.openxmlformats.org/officeDocument/2006/relationships/ctrlProp" Target="../ctrlProps/ctrlProp84.xml"/><Relationship Id="rId66" Type="http://schemas.openxmlformats.org/officeDocument/2006/relationships/ctrlProp" Target="../ctrlProps/ctrlProp92.xml"/><Relationship Id="rId5" Type="http://schemas.openxmlformats.org/officeDocument/2006/relationships/ctrlProp" Target="../ctrlProps/ctrlProp31.xml"/><Relationship Id="rId61" Type="http://schemas.openxmlformats.org/officeDocument/2006/relationships/ctrlProp" Target="../ctrlProps/ctrlProp87.xml"/><Relationship Id="rId19" Type="http://schemas.openxmlformats.org/officeDocument/2006/relationships/ctrlProp" Target="../ctrlProps/ctrlProp45.xml"/><Relationship Id="rId14" Type="http://schemas.openxmlformats.org/officeDocument/2006/relationships/ctrlProp" Target="../ctrlProps/ctrlProp40.xml"/><Relationship Id="rId22" Type="http://schemas.openxmlformats.org/officeDocument/2006/relationships/ctrlProp" Target="../ctrlProps/ctrlProp48.xml"/><Relationship Id="rId27" Type="http://schemas.openxmlformats.org/officeDocument/2006/relationships/ctrlProp" Target="../ctrlProps/ctrlProp53.xml"/><Relationship Id="rId30" Type="http://schemas.openxmlformats.org/officeDocument/2006/relationships/ctrlProp" Target="../ctrlProps/ctrlProp56.xml"/><Relationship Id="rId35" Type="http://schemas.openxmlformats.org/officeDocument/2006/relationships/ctrlProp" Target="../ctrlProps/ctrlProp61.xml"/><Relationship Id="rId43" Type="http://schemas.openxmlformats.org/officeDocument/2006/relationships/ctrlProp" Target="../ctrlProps/ctrlProp69.xml"/><Relationship Id="rId48" Type="http://schemas.openxmlformats.org/officeDocument/2006/relationships/ctrlProp" Target="../ctrlProps/ctrlProp74.xml"/><Relationship Id="rId56" Type="http://schemas.openxmlformats.org/officeDocument/2006/relationships/ctrlProp" Target="../ctrlProps/ctrlProp82.xml"/><Relationship Id="rId64" Type="http://schemas.openxmlformats.org/officeDocument/2006/relationships/ctrlProp" Target="../ctrlProps/ctrlProp90.xml"/><Relationship Id="rId69" Type="http://schemas.openxmlformats.org/officeDocument/2006/relationships/ctrlProp" Target="../ctrlProps/ctrlProp95.xml"/><Relationship Id="rId8" Type="http://schemas.openxmlformats.org/officeDocument/2006/relationships/ctrlProp" Target="../ctrlProps/ctrlProp34.xml"/><Relationship Id="rId51" Type="http://schemas.openxmlformats.org/officeDocument/2006/relationships/ctrlProp" Target="../ctrlProps/ctrlProp77.xml"/><Relationship Id="rId3" Type="http://schemas.openxmlformats.org/officeDocument/2006/relationships/vmlDrawing" Target="../drawings/vmlDrawing2.vml"/><Relationship Id="rId12" Type="http://schemas.openxmlformats.org/officeDocument/2006/relationships/ctrlProp" Target="../ctrlProps/ctrlProp38.xml"/><Relationship Id="rId17" Type="http://schemas.openxmlformats.org/officeDocument/2006/relationships/ctrlProp" Target="../ctrlProps/ctrlProp43.xml"/><Relationship Id="rId25" Type="http://schemas.openxmlformats.org/officeDocument/2006/relationships/ctrlProp" Target="../ctrlProps/ctrlProp51.xml"/><Relationship Id="rId33" Type="http://schemas.openxmlformats.org/officeDocument/2006/relationships/ctrlProp" Target="../ctrlProps/ctrlProp59.xml"/><Relationship Id="rId38" Type="http://schemas.openxmlformats.org/officeDocument/2006/relationships/ctrlProp" Target="../ctrlProps/ctrlProp64.xml"/><Relationship Id="rId46" Type="http://schemas.openxmlformats.org/officeDocument/2006/relationships/ctrlProp" Target="../ctrlProps/ctrlProp72.xml"/><Relationship Id="rId59" Type="http://schemas.openxmlformats.org/officeDocument/2006/relationships/ctrlProp" Target="../ctrlProps/ctrlProp85.xml"/><Relationship Id="rId67" Type="http://schemas.openxmlformats.org/officeDocument/2006/relationships/ctrlProp" Target="../ctrlProps/ctrlProp93.xml"/><Relationship Id="rId20" Type="http://schemas.openxmlformats.org/officeDocument/2006/relationships/ctrlProp" Target="../ctrlProps/ctrlProp46.xml"/><Relationship Id="rId41" Type="http://schemas.openxmlformats.org/officeDocument/2006/relationships/ctrlProp" Target="../ctrlProps/ctrlProp67.xml"/><Relationship Id="rId54" Type="http://schemas.openxmlformats.org/officeDocument/2006/relationships/ctrlProp" Target="../ctrlProps/ctrlProp80.xml"/><Relationship Id="rId62" Type="http://schemas.openxmlformats.org/officeDocument/2006/relationships/ctrlProp" Target="../ctrlProps/ctrlProp88.xml"/><Relationship Id="rId70" Type="http://schemas.openxmlformats.org/officeDocument/2006/relationships/ctrlProp" Target="../ctrlProps/ctrlProp96.xml"/><Relationship Id="rId1" Type="http://schemas.openxmlformats.org/officeDocument/2006/relationships/printerSettings" Target="../printerSettings/printerSettings7.bin"/><Relationship Id="rId6" Type="http://schemas.openxmlformats.org/officeDocument/2006/relationships/ctrlProp" Target="../ctrlProps/ctrlProp32.xml"/><Relationship Id="rId15" Type="http://schemas.openxmlformats.org/officeDocument/2006/relationships/ctrlProp" Target="../ctrlProps/ctrlProp41.xml"/><Relationship Id="rId23" Type="http://schemas.openxmlformats.org/officeDocument/2006/relationships/ctrlProp" Target="../ctrlProps/ctrlProp49.xml"/><Relationship Id="rId28" Type="http://schemas.openxmlformats.org/officeDocument/2006/relationships/ctrlProp" Target="../ctrlProps/ctrlProp54.xml"/><Relationship Id="rId36" Type="http://schemas.openxmlformats.org/officeDocument/2006/relationships/ctrlProp" Target="../ctrlProps/ctrlProp62.xml"/><Relationship Id="rId49" Type="http://schemas.openxmlformats.org/officeDocument/2006/relationships/ctrlProp" Target="../ctrlProps/ctrlProp75.xml"/><Relationship Id="rId57" Type="http://schemas.openxmlformats.org/officeDocument/2006/relationships/ctrlProp" Target="../ctrlProps/ctrlProp83.xml"/><Relationship Id="rId10" Type="http://schemas.openxmlformats.org/officeDocument/2006/relationships/ctrlProp" Target="../ctrlProps/ctrlProp36.xml"/><Relationship Id="rId31" Type="http://schemas.openxmlformats.org/officeDocument/2006/relationships/ctrlProp" Target="../ctrlProps/ctrlProp57.xml"/><Relationship Id="rId44" Type="http://schemas.openxmlformats.org/officeDocument/2006/relationships/ctrlProp" Target="../ctrlProps/ctrlProp70.xml"/><Relationship Id="rId52" Type="http://schemas.openxmlformats.org/officeDocument/2006/relationships/ctrlProp" Target="../ctrlProps/ctrlProp78.xml"/><Relationship Id="rId60" Type="http://schemas.openxmlformats.org/officeDocument/2006/relationships/ctrlProp" Target="../ctrlProps/ctrlProp86.xml"/><Relationship Id="rId65" Type="http://schemas.openxmlformats.org/officeDocument/2006/relationships/ctrlProp" Target="../ctrlProps/ctrlProp91.xml"/><Relationship Id="rId4" Type="http://schemas.openxmlformats.org/officeDocument/2006/relationships/ctrlProp" Target="../ctrlProps/ctrlProp30.xml"/><Relationship Id="rId9" Type="http://schemas.openxmlformats.org/officeDocument/2006/relationships/ctrlProp" Target="../ctrlProps/ctrlProp35.xml"/><Relationship Id="rId13" Type="http://schemas.openxmlformats.org/officeDocument/2006/relationships/ctrlProp" Target="../ctrlProps/ctrlProp39.xml"/><Relationship Id="rId18" Type="http://schemas.openxmlformats.org/officeDocument/2006/relationships/ctrlProp" Target="../ctrlProps/ctrlProp44.xml"/><Relationship Id="rId39" Type="http://schemas.openxmlformats.org/officeDocument/2006/relationships/ctrlProp" Target="../ctrlProps/ctrlProp65.xml"/><Relationship Id="rId34" Type="http://schemas.openxmlformats.org/officeDocument/2006/relationships/ctrlProp" Target="../ctrlProps/ctrlProp60.xml"/><Relationship Id="rId50" Type="http://schemas.openxmlformats.org/officeDocument/2006/relationships/ctrlProp" Target="../ctrlProps/ctrlProp76.xml"/><Relationship Id="rId55" Type="http://schemas.openxmlformats.org/officeDocument/2006/relationships/ctrlProp" Target="../ctrlProps/ctrlProp8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106.xml"/><Relationship Id="rId18" Type="http://schemas.openxmlformats.org/officeDocument/2006/relationships/ctrlProp" Target="../ctrlProps/ctrlProp111.xml"/><Relationship Id="rId26" Type="http://schemas.openxmlformats.org/officeDocument/2006/relationships/ctrlProp" Target="../ctrlProps/ctrlProp119.xml"/><Relationship Id="rId39" Type="http://schemas.openxmlformats.org/officeDocument/2006/relationships/ctrlProp" Target="../ctrlProps/ctrlProp132.xml"/><Relationship Id="rId21" Type="http://schemas.openxmlformats.org/officeDocument/2006/relationships/ctrlProp" Target="../ctrlProps/ctrlProp114.xml"/><Relationship Id="rId34" Type="http://schemas.openxmlformats.org/officeDocument/2006/relationships/ctrlProp" Target="../ctrlProps/ctrlProp127.xml"/><Relationship Id="rId42" Type="http://schemas.openxmlformats.org/officeDocument/2006/relationships/ctrlProp" Target="../ctrlProps/ctrlProp135.xml"/><Relationship Id="rId47" Type="http://schemas.openxmlformats.org/officeDocument/2006/relationships/ctrlProp" Target="../ctrlProps/ctrlProp140.xml"/><Relationship Id="rId50" Type="http://schemas.openxmlformats.org/officeDocument/2006/relationships/ctrlProp" Target="../ctrlProps/ctrlProp143.xml"/><Relationship Id="rId7" Type="http://schemas.openxmlformats.org/officeDocument/2006/relationships/ctrlProp" Target="../ctrlProps/ctrlProp100.xml"/><Relationship Id="rId2" Type="http://schemas.openxmlformats.org/officeDocument/2006/relationships/drawing" Target="../drawings/drawing3.xml"/><Relationship Id="rId16" Type="http://schemas.openxmlformats.org/officeDocument/2006/relationships/ctrlProp" Target="../ctrlProps/ctrlProp109.xml"/><Relationship Id="rId29" Type="http://schemas.openxmlformats.org/officeDocument/2006/relationships/ctrlProp" Target="../ctrlProps/ctrlProp122.xml"/><Relationship Id="rId11" Type="http://schemas.openxmlformats.org/officeDocument/2006/relationships/ctrlProp" Target="../ctrlProps/ctrlProp104.xml"/><Relationship Id="rId24" Type="http://schemas.openxmlformats.org/officeDocument/2006/relationships/ctrlProp" Target="../ctrlProps/ctrlProp117.xml"/><Relationship Id="rId32" Type="http://schemas.openxmlformats.org/officeDocument/2006/relationships/ctrlProp" Target="../ctrlProps/ctrlProp125.xml"/><Relationship Id="rId37" Type="http://schemas.openxmlformats.org/officeDocument/2006/relationships/ctrlProp" Target="../ctrlProps/ctrlProp130.xml"/><Relationship Id="rId40" Type="http://schemas.openxmlformats.org/officeDocument/2006/relationships/ctrlProp" Target="../ctrlProps/ctrlProp133.xml"/><Relationship Id="rId45" Type="http://schemas.openxmlformats.org/officeDocument/2006/relationships/ctrlProp" Target="../ctrlProps/ctrlProp138.xml"/><Relationship Id="rId53" Type="http://schemas.openxmlformats.org/officeDocument/2006/relationships/ctrlProp" Target="../ctrlProps/ctrlProp146.xml"/><Relationship Id="rId5" Type="http://schemas.openxmlformats.org/officeDocument/2006/relationships/ctrlProp" Target="../ctrlProps/ctrlProp98.xml"/><Relationship Id="rId10" Type="http://schemas.openxmlformats.org/officeDocument/2006/relationships/ctrlProp" Target="../ctrlProps/ctrlProp103.xml"/><Relationship Id="rId19" Type="http://schemas.openxmlformats.org/officeDocument/2006/relationships/ctrlProp" Target="../ctrlProps/ctrlProp112.xml"/><Relationship Id="rId31" Type="http://schemas.openxmlformats.org/officeDocument/2006/relationships/ctrlProp" Target="../ctrlProps/ctrlProp124.xml"/><Relationship Id="rId44" Type="http://schemas.openxmlformats.org/officeDocument/2006/relationships/ctrlProp" Target="../ctrlProps/ctrlProp137.xml"/><Relationship Id="rId52" Type="http://schemas.openxmlformats.org/officeDocument/2006/relationships/ctrlProp" Target="../ctrlProps/ctrlProp145.xml"/><Relationship Id="rId4" Type="http://schemas.openxmlformats.org/officeDocument/2006/relationships/ctrlProp" Target="../ctrlProps/ctrlProp97.xml"/><Relationship Id="rId9" Type="http://schemas.openxmlformats.org/officeDocument/2006/relationships/ctrlProp" Target="../ctrlProps/ctrlProp102.xml"/><Relationship Id="rId14" Type="http://schemas.openxmlformats.org/officeDocument/2006/relationships/ctrlProp" Target="../ctrlProps/ctrlProp107.xml"/><Relationship Id="rId22" Type="http://schemas.openxmlformats.org/officeDocument/2006/relationships/ctrlProp" Target="../ctrlProps/ctrlProp115.xml"/><Relationship Id="rId27" Type="http://schemas.openxmlformats.org/officeDocument/2006/relationships/ctrlProp" Target="../ctrlProps/ctrlProp120.xml"/><Relationship Id="rId30" Type="http://schemas.openxmlformats.org/officeDocument/2006/relationships/ctrlProp" Target="../ctrlProps/ctrlProp123.xml"/><Relationship Id="rId35" Type="http://schemas.openxmlformats.org/officeDocument/2006/relationships/ctrlProp" Target="../ctrlProps/ctrlProp128.xml"/><Relationship Id="rId43" Type="http://schemas.openxmlformats.org/officeDocument/2006/relationships/ctrlProp" Target="../ctrlProps/ctrlProp136.xml"/><Relationship Id="rId48" Type="http://schemas.openxmlformats.org/officeDocument/2006/relationships/ctrlProp" Target="../ctrlProps/ctrlProp141.xml"/><Relationship Id="rId8" Type="http://schemas.openxmlformats.org/officeDocument/2006/relationships/ctrlProp" Target="../ctrlProps/ctrlProp101.xml"/><Relationship Id="rId51" Type="http://schemas.openxmlformats.org/officeDocument/2006/relationships/ctrlProp" Target="../ctrlProps/ctrlProp144.xml"/><Relationship Id="rId3" Type="http://schemas.openxmlformats.org/officeDocument/2006/relationships/vmlDrawing" Target="../drawings/vmlDrawing3.vml"/><Relationship Id="rId12" Type="http://schemas.openxmlformats.org/officeDocument/2006/relationships/ctrlProp" Target="../ctrlProps/ctrlProp105.xml"/><Relationship Id="rId17" Type="http://schemas.openxmlformats.org/officeDocument/2006/relationships/ctrlProp" Target="../ctrlProps/ctrlProp110.xml"/><Relationship Id="rId25" Type="http://schemas.openxmlformats.org/officeDocument/2006/relationships/ctrlProp" Target="../ctrlProps/ctrlProp118.xml"/><Relationship Id="rId33" Type="http://schemas.openxmlformats.org/officeDocument/2006/relationships/ctrlProp" Target="../ctrlProps/ctrlProp126.xml"/><Relationship Id="rId38" Type="http://schemas.openxmlformats.org/officeDocument/2006/relationships/ctrlProp" Target="../ctrlProps/ctrlProp131.xml"/><Relationship Id="rId46" Type="http://schemas.openxmlformats.org/officeDocument/2006/relationships/ctrlProp" Target="../ctrlProps/ctrlProp139.xml"/><Relationship Id="rId20" Type="http://schemas.openxmlformats.org/officeDocument/2006/relationships/ctrlProp" Target="../ctrlProps/ctrlProp113.xml"/><Relationship Id="rId41" Type="http://schemas.openxmlformats.org/officeDocument/2006/relationships/ctrlProp" Target="../ctrlProps/ctrlProp134.xml"/><Relationship Id="rId54" Type="http://schemas.openxmlformats.org/officeDocument/2006/relationships/ctrlProp" Target="../ctrlProps/ctrlProp147.xml"/><Relationship Id="rId1" Type="http://schemas.openxmlformats.org/officeDocument/2006/relationships/printerSettings" Target="../printerSettings/printerSettings9.bin"/><Relationship Id="rId6" Type="http://schemas.openxmlformats.org/officeDocument/2006/relationships/ctrlProp" Target="../ctrlProps/ctrlProp99.xml"/><Relationship Id="rId15" Type="http://schemas.openxmlformats.org/officeDocument/2006/relationships/ctrlProp" Target="../ctrlProps/ctrlProp108.xml"/><Relationship Id="rId23" Type="http://schemas.openxmlformats.org/officeDocument/2006/relationships/ctrlProp" Target="../ctrlProps/ctrlProp116.xml"/><Relationship Id="rId28" Type="http://schemas.openxmlformats.org/officeDocument/2006/relationships/ctrlProp" Target="../ctrlProps/ctrlProp121.xml"/><Relationship Id="rId36" Type="http://schemas.openxmlformats.org/officeDocument/2006/relationships/ctrlProp" Target="../ctrlProps/ctrlProp129.xml"/><Relationship Id="rId49" Type="http://schemas.openxmlformats.org/officeDocument/2006/relationships/ctrlProp" Target="../ctrlProps/ctrlProp14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AF106"/>
  <sheetViews>
    <sheetView showGridLines="0" topLeftCell="A79" zoomScale="50" zoomScaleNormal="50" workbookViewId="0">
      <selection activeCell="N13" sqref="N13"/>
    </sheetView>
  </sheetViews>
  <sheetFormatPr baseColWidth="10" defaultColWidth="11.453125" defaultRowHeight="12.5" x14ac:dyDescent="0.25"/>
  <cols>
    <col min="1" max="8" width="11.453125" style="79"/>
    <col min="9" max="9" width="16" style="79" customWidth="1"/>
    <col min="10" max="14" width="11.453125" style="79"/>
    <col min="15" max="15" width="14.54296875" style="79" customWidth="1"/>
    <col min="16" max="16384" width="11.453125" style="79"/>
  </cols>
  <sheetData>
    <row r="1" spans="1:15" ht="15.5" x14ac:dyDescent="0.35">
      <c r="A1" s="298" t="s">
        <v>288</v>
      </c>
      <c r="B1" s="82"/>
      <c r="C1" s="82"/>
      <c r="D1" s="82"/>
      <c r="E1" s="82"/>
      <c r="F1" s="82"/>
      <c r="G1" s="82"/>
      <c r="H1" s="83"/>
      <c r="I1" s="84"/>
      <c r="J1" s="82"/>
      <c r="K1" s="82"/>
      <c r="L1" s="82"/>
      <c r="M1" s="82"/>
      <c r="N1" s="82"/>
      <c r="O1" s="82"/>
    </row>
    <row r="2" spans="1:15" ht="15.5" x14ac:dyDescent="0.35">
      <c r="A2" s="85" t="s">
        <v>52</v>
      </c>
      <c r="B2" s="86"/>
      <c r="C2" s="86"/>
      <c r="D2" s="86"/>
      <c r="E2" s="86"/>
      <c r="F2" s="86"/>
      <c r="G2" s="86"/>
      <c r="H2" s="87"/>
      <c r="I2" s="88"/>
      <c r="J2" s="86"/>
      <c r="K2" s="86"/>
      <c r="L2" s="86"/>
      <c r="M2" s="86"/>
      <c r="N2" s="86"/>
      <c r="O2" s="86"/>
    </row>
    <row r="4" spans="1:15" x14ac:dyDescent="0.25">
      <c r="A4" s="79" t="s">
        <v>49</v>
      </c>
    </row>
    <row r="5" spans="1:15" x14ac:dyDescent="0.25">
      <c r="A5" s="27" t="s">
        <v>156</v>
      </c>
    </row>
    <row r="6" spans="1:15" x14ac:dyDescent="0.25">
      <c r="A6" s="27" t="s">
        <v>121</v>
      </c>
    </row>
    <row r="7" spans="1:15" x14ac:dyDescent="0.25">
      <c r="A7" s="27" t="s">
        <v>122</v>
      </c>
    </row>
    <row r="8" spans="1:15" x14ac:dyDescent="0.25">
      <c r="A8" s="27" t="s">
        <v>123</v>
      </c>
      <c r="L8" s="80"/>
    </row>
    <row r="9" spans="1:15" x14ac:dyDescent="0.25">
      <c r="A9" s="79" t="s">
        <v>50</v>
      </c>
    </row>
    <row r="11" spans="1:15" x14ac:dyDescent="0.25">
      <c r="A11" s="79" t="s">
        <v>51</v>
      </c>
      <c r="C11" s="79" t="s">
        <v>52</v>
      </c>
    </row>
    <row r="12" spans="1:15" x14ac:dyDescent="0.25">
      <c r="A12" s="79" t="s">
        <v>157</v>
      </c>
      <c r="C12" s="79" t="s">
        <v>158</v>
      </c>
    </row>
    <row r="13" spans="1:15" x14ac:dyDescent="0.25">
      <c r="A13" s="27" t="s">
        <v>58</v>
      </c>
      <c r="B13" s="27"/>
      <c r="C13" s="27" t="s">
        <v>59</v>
      </c>
      <c r="D13" s="27"/>
      <c r="E13" s="27"/>
    </row>
    <row r="14" spans="1:15" x14ac:dyDescent="0.25">
      <c r="A14" s="27" t="s">
        <v>60</v>
      </c>
      <c r="B14" s="27"/>
      <c r="C14" s="27" t="s">
        <v>106</v>
      </c>
      <c r="D14" s="27"/>
      <c r="E14" s="27"/>
    </row>
    <row r="15" spans="1:15" x14ac:dyDescent="0.25">
      <c r="A15" s="27" t="s">
        <v>61</v>
      </c>
      <c r="B15" s="27"/>
      <c r="C15" s="27" t="s">
        <v>62</v>
      </c>
      <c r="D15" s="27"/>
      <c r="E15" s="27"/>
    </row>
    <row r="16" spans="1:15" x14ac:dyDescent="0.25">
      <c r="A16" s="27" t="s">
        <v>63</v>
      </c>
      <c r="B16" s="27"/>
      <c r="C16" s="27" t="s">
        <v>67</v>
      </c>
      <c r="D16" s="27"/>
      <c r="E16" s="27"/>
    </row>
    <row r="17" spans="1:6" s="27" customFormat="1" x14ac:dyDescent="0.25">
      <c r="A17" s="27" t="s">
        <v>64</v>
      </c>
      <c r="C17" s="27" t="s">
        <v>236</v>
      </c>
    </row>
    <row r="18" spans="1:6" s="27" customFormat="1" ht="13.5" customHeight="1" x14ac:dyDescent="0.25">
      <c r="A18" s="27" t="s">
        <v>66</v>
      </c>
      <c r="C18" s="27" t="s">
        <v>31</v>
      </c>
    </row>
    <row r="19" spans="1:6" s="27" customFormat="1" ht="13.5" customHeight="1" x14ac:dyDescent="0.25">
      <c r="A19" s="27" t="s">
        <v>137</v>
      </c>
      <c r="C19" s="27" t="s">
        <v>138</v>
      </c>
    </row>
    <row r="20" spans="1:6" x14ac:dyDescent="0.25">
      <c r="A20" s="27" t="s">
        <v>65</v>
      </c>
      <c r="B20" s="27"/>
      <c r="C20" s="27" t="s">
        <v>68</v>
      </c>
      <c r="D20" s="27"/>
      <c r="E20" s="27"/>
    </row>
    <row r="21" spans="1:6" x14ac:dyDescent="0.25">
      <c r="A21" s="27" t="s">
        <v>93</v>
      </c>
      <c r="B21" s="27"/>
      <c r="C21" s="27" t="s">
        <v>105</v>
      </c>
      <c r="D21" s="27"/>
      <c r="E21" s="27"/>
    </row>
    <row r="22" spans="1:6" x14ac:dyDescent="0.25">
      <c r="A22" s="80"/>
      <c r="B22" s="80"/>
      <c r="C22" s="80"/>
      <c r="D22" s="80"/>
      <c r="E22" s="80"/>
    </row>
    <row r="23" spans="1:6" ht="13" x14ac:dyDescent="0.3">
      <c r="A23" s="89" t="s">
        <v>53</v>
      </c>
      <c r="B23" s="90"/>
      <c r="C23" s="90"/>
      <c r="D23" s="90"/>
      <c r="E23" s="90"/>
      <c r="F23" s="90"/>
    </row>
    <row r="25" spans="1:6" x14ac:dyDescent="0.25">
      <c r="A25" s="79" t="s">
        <v>84</v>
      </c>
    </row>
    <row r="26" spans="1:6" x14ac:dyDescent="0.25">
      <c r="A26" s="79" t="s">
        <v>54</v>
      </c>
    </row>
    <row r="27" spans="1:6" x14ac:dyDescent="0.25">
      <c r="A27" s="79" t="s">
        <v>55</v>
      </c>
    </row>
    <row r="28" spans="1:6" x14ac:dyDescent="0.25">
      <c r="A28" s="79" t="s">
        <v>112</v>
      </c>
    </row>
    <row r="29" spans="1:6" x14ac:dyDescent="0.25">
      <c r="A29" s="27" t="s">
        <v>117</v>
      </c>
    </row>
    <row r="30" spans="1:6" x14ac:dyDescent="0.25">
      <c r="A30" s="79" t="s">
        <v>56</v>
      </c>
    </row>
    <row r="31" spans="1:6" x14ac:dyDescent="0.25">
      <c r="A31" s="79" t="s">
        <v>57</v>
      </c>
    </row>
    <row r="32" spans="1:6" x14ac:dyDescent="0.25">
      <c r="A32" s="91"/>
    </row>
    <row r="33" spans="1:32" ht="13" x14ac:dyDescent="0.3">
      <c r="A33" s="92" t="s">
        <v>73</v>
      </c>
      <c r="B33" s="93"/>
      <c r="C33" s="93"/>
      <c r="D33" s="93"/>
      <c r="E33" s="93"/>
      <c r="F33" s="94"/>
    </row>
    <row r="34" spans="1:32" x14ac:dyDescent="0.25">
      <c r="A34" s="95" t="s">
        <v>70</v>
      </c>
      <c r="B34" s="96"/>
      <c r="C34" s="96"/>
      <c r="D34" s="96"/>
      <c r="E34" s="96"/>
      <c r="F34" s="97"/>
      <c r="G34" s="98"/>
      <c r="H34" s="98"/>
      <c r="I34" s="98"/>
    </row>
    <row r="35" spans="1:32" ht="15.65" customHeight="1" x14ac:dyDescent="0.25">
      <c r="A35" s="303" t="s">
        <v>69</v>
      </c>
      <c r="B35" s="304"/>
      <c r="C35" s="304"/>
      <c r="D35" s="304"/>
      <c r="E35" s="304"/>
      <c r="F35" s="304"/>
      <c r="G35" s="304"/>
      <c r="H35" s="304"/>
      <c r="I35" s="304"/>
    </row>
    <row r="36" spans="1:32" x14ac:dyDescent="0.25">
      <c r="A36" s="95" t="s">
        <v>159</v>
      </c>
      <c r="B36" s="109"/>
      <c r="C36" s="109"/>
      <c r="D36" s="109"/>
      <c r="E36" s="109"/>
      <c r="F36" s="109"/>
      <c r="G36" s="109"/>
      <c r="H36" s="109"/>
      <c r="I36" s="109"/>
    </row>
    <row r="38" spans="1:32" ht="13" x14ac:dyDescent="0.3">
      <c r="A38" s="89" t="s">
        <v>107</v>
      </c>
      <c r="B38" s="90"/>
      <c r="C38" s="90"/>
      <c r="D38" s="90"/>
      <c r="E38" s="90"/>
      <c r="F38" s="90"/>
    </row>
    <row r="39" spans="1:32" x14ac:dyDescent="0.25">
      <c r="A39" s="99"/>
    </row>
    <row r="40" spans="1:32" s="27" customFormat="1" ht="13" x14ac:dyDescent="0.3">
      <c r="A40" s="26" t="s">
        <v>249</v>
      </c>
    </row>
    <row r="41" spans="1:32" ht="13.5" customHeight="1" x14ac:dyDescent="0.25">
      <c r="A41" s="99"/>
    </row>
    <row r="42" spans="1:32" ht="13.5" customHeight="1" x14ac:dyDescent="0.25">
      <c r="A42" s="28" t="s">
        <v>160</v>
      </c>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row>
    <row r="43" spans="1:32" x14ac:dyDescent="0.25">
      <c r="A43" s="26" t="s">
        <v>161</v>
      </c>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row>
    <row r="45" spans="1:32" ht="13" x14ac:dyDescent="0.3">
      <c r="A45" s="100" t="s">
        <v>74</v>
      </c>
      <c r="B45" s="100"/>
      <c r="C45" s="100"/>
      <c r="D45" s="100"/>
      <c r="E45" s="100"/>
      <c r="F45" s="100"/>
    </row>
    <row r="47" spans="1:32" x14ac:dyDescent="0.25">
      <c r="A47" s="27" t="s">
        <v>246</v>
      </c>
      <c r="O47" s="80"/>
    </row>
    <row r="48" spans="1:32" x14ac:dyDescent="0.25">
      <c r="A48" s="272" t="s">
        <v>247</v>
      </c>
      <c r="O48" s="80"/>
    </row>
    <row r="49" spans="1:6" s="27" customFormat="1" x14ac:dyDescent="0.25">
      <c r="A49" s="27" t="s">
        <v>248</v>
      </c>
    </row>
    <row r="50" spans="1:6" x14ac:dyDescent="0.25">
      <c r="A50" s="26" t="s">
        <v>118</v>
      </c>
    </row>
    <row r="51" spans="1:6" x14ac:dyDescent="0.25">
      <c r="A51" s="27" t="s">
        <v>120</v>
      </c>
    </row>
    <row r="53" spans="1:6" ht="13" x14ac:dyDescent="0.3">
      <c r="A53" s="89" t="s">
        <v>75</v>
      </c>
      <c r="B53" s="90"/>
      <c r="C53" s="90"/>
      <c r="D53" s="90"/>
      <c r="E53" s="90"/>
      <c r="F53" s="90"/>
    </row>
    <row r="54" spans="1:6" x14ac:dyDescent="0.25">
      <c r="A54" s="27"/>
    </row>
    <row r="55" spans="1:6" x14ac:dyDescent="0.25">
      <c r="A55" s="79" t="s">
        <v>72</v>
      </c>
    </row>
    <row r="56" spans="1:6" x14ac:dyDescent="0.25">
      <c r="A56" s="79" t="s">
        <v>79</v>
      </c>
    </row>
    <row r="57" spans="1:6" ht="13" x14ac:dyDescent="0.3">
      <c r="A57" s="79" t="s">
        <v>77</v>
      </c>
      <c r="B57" s="101"/>
      <c r="C57" s="101"/>
      <c r="D57" s="101"/>
      <c r="E57" s="101"/>
      <c r="F57" s="101"/>
    </row>
    <row r="58" spans="1:6" x14ac:dyDescent="0.25">
      <c r="A58" s="79" t="s">
        <v>78</v>
      </c>
    </row>
    <row r="59" spans="1:6" x14ac:dyDescent="0.25">
      <c r="A59" s="27" t="s">
        <v>119</v>
      </c>
    </row>
    <row r="60" spans="1:6" x14ac:dyDescent="0.25">
      <c r="A60" s="80"/>
    </row>
    <row r="61" spans="1:6" ht="13" x14ac:dyDescent="0.3">
      <c r="A61" s="118" t="s">
        <v>263</v>
      </c>
      <c r="B61" s="90"/>
      <c r="C61" s="90"/>
      <c r="D61" s="90"/>
      <c r="E61" s="90"/>
      <c r="F61" s="90"/>
    </row>
    <row r="62" spans="1:6" ht="13" x14ac:dyDescent="0.3">
      <c r="A62" s="102"/>
    </row>
    <row r="63" spans="1:6" x14ac:dyDescent="0.25">
      <c r="A63" s="27" t="s">
        <v>271</v>
      </c>
    </row>
    <row r="64" spans="1:6" x14ac:dyDescent="0.25">
      <c r="A64" s="27" t="s">
        <v>259</v>
      </c>
    </row>
    <row r="65" spans="1:7" x14ac:dyDescent="0.25">
      <c r="A65" s="27" t="s">
        <v>262</v>
      </c>
    </row>
    <row r="66" spans="1:7" x14ac:dyDescent="0.25">
      <c r="A66" s="27" t="s">
        <v>257</v>
      </c>
    </row>
    <row r="67" spans="1:7" x14ac:dyDescent="0.25">
      <c r="A67" s="27" t="s">
        <v>258</v>
      </c>
    </row>
    <row r="68" spans="1:7" x14ac:dyDescent="0.25">
      <c r="A68" s="27" t="s">
        <v>260</v>
      </c>
    </row>
    <row r="69" spans="1:7" x14ac:dyDescent="0.25">
      <c r="A69" s="27" t="s">
        <v>11</v>
      </c>
    </row>
    <row r="70" spans="1:7" x14ac:dyDescent="0.25">
      <c r="A70" s="27" t="s">
        <v>111</v>
      </c>
      <c r="B70" s="86"/>
      <c r="C70" s="86"/>
      <c r="D70" s="86"/>
      <c r="E70" s="86"/>
      <c r="F70" s="86"/>
      <c r="G70" s="86"/>
    </row>
    <row r="71" spans="1:7" x14ac:dyDescent="0.25">
      <c r="A71" s="27" t="s">
        <v>261</v>
      </c>
      <c r="B71" s="86"/>
      <c r="C71" s="86"/>
      <c r="D71" s="86"/>
      <c r="E71" s="86"/>
      <c r="F71" s="86"/>
    </row>
    <row r="73" spans="1:7" ht="13" x14ac:dyDescent="0.3">
      <c r="A73" s="89" t="s">
        <v>76</v>
      </c>
      <c r="B73" s="90"/>
      <c r="C73" s="90"/>
      <c r="D73" s="90"/>
      <c r="E73" s="90"/>
      <c r="F73" s="90"/>
    </row>
    <row r="74" spans="1:7" ht="13" x14ac:dyDescent="0.3">
      <c r="A74" s="101"/>
      <c r="B74" s="86"/>
      <c r="C74" s="86"/>
      <c r="D74" s="86"/>
      <c r="E74" s="86"/>
      <c r="F74" s="86"/>
    </row>
    <row r="75" spans="1:7" x14ac:dyDescent="0.25">
      <c r="A75" s="97" t="s">
        <v>80</v>
      </c>
      <c r="B75" s="86"/>
      <c r="C75" s="86"/>
      <c r="D75" s="86"/>
      <c r="E75" s="86"/>
      <c r="F75" s="86"/>
    </row>
    <row r="76" spans="1:7" x14ac:dyDescent="0.25">
      <c r="A76" s="79" t="s">
        <v>81</v>
      </c>
    </row>
    <row r="77" spans="1:7" x14ac:dyDescent="0.25">
      <c r="A77" s="27" t="s">
        <v>285</v>
      </c>
    </row>
    <row r="78" spans="1:7" x14ac:dyDescent="0.25">
      <c r="A78" s="27" t="s">
        <v>286</v>
      </c>
    </row>
    <row r="80" spans="1:7" ht="13" x14ac:dyDescent="0.3">
      <c r="A80" s="118" t="s">
        <v>130</v>
      </c>
      <c r="B80" s="90"/>
      <c r="C80" s="90"/>
      <c r="D80" s="90"/>
      <c r="E80" s="90"/>
      <c r="F80" s="90"/>
    </row>
    <row r="81" spans="1:6" x14ac:dyDescent="0.25">
      <c r="A81" s="80"/>
    </row>
    <row r="82" spans="1:6" x14ac:dyDescent="0.25">
      <c r="A82" s="27" t="s">
        <v>194</v>
      </c>
    </row>
    <row r="83" spans="1:6" s="27" customFormat="1" x14ac:dyDescent="0.25">
      <c r="A83" s="27" t="s">
        <v>195</v>
      </c>
    </row>
    <row r="84" spans="1:6" s="27" customFormat="1" x14ac:dyDescent="0.25">
      <c r="A84" s="27" t="s">
        <v>131</v>
      </c>
    </row>
    <row r="85" spans="1:6" s="27" customFormat="1" x14ac:dyDescent="0.25">
      <c r="A85" s="27" t="s">
        <v>111</v>
      </c>
    </row>
    <row r="86" spans="1:6" s="27" customFormat="1" x14ac:dyDescent="0.25">
      <c r="A86" s="27" t="s">
        <v>169</v>
      </c>
    </row>
    <row r="87" spans="1:6" ht="13" x14ac:dyDescent="0.3">
      <c r="A87" s="103"/>
    </row>
    <row r="88" spans="1:6" ht="13" x14ac:dyDescent="0.3">
      <c r="A88" s="89" t="s">
        <v>95</v>
      </c>
      <c r="B88" s="90"/>
      <c r="C88" s="90"/>
      <c r="D88" s="90"/>
      <c r="E88" s="90"/>
      <c r="F88" s="90"/>
    </row>
    <row r="89" spans="1:6" ht="13" x14ac:dyDescent="0.3">
      <c r="A89" s="101"/>
    </row>
    <row r="90" spans="1:6" ht="15" customHeight="1" x14ac:dyDescent="0.25">
      <c r="A90" s="79" t="s">
        <v>82</v>
      </c>
    </row>
    <row r="91" spans="1:6" ht="15" customHeight="1" x14ac:dyDescent="0.25">
      <c r="A91" s="79" t="s">
        <v>83</v>
      </c>
      <c r="B91" s="86"/>
      <c r="C91" s="86"/>
      <c r="D91" s="86"/>
      <c r="E91" s="86"/>
      <c r="F91" s="86"/>
    </row>
    <row r="92" spans="1:6" s="27" customFormat="1" ht="15" customHeight="1" x14ac:dyDescent="0.25">
      <c r="A92" s="27" t="s">
        <v>264</v>
      </c>
    </row>
    <row r="93" spans="1:6" s="27" customFormat="1" ht="15" customHeight="1" x14ac:dyDescent="0.25">
      <c r="A93" s="27" t="s">
        <v>265</v>
      </c>
    </row>
    <row r="94" spans="1:6" s="27" customFormat="1" ht="15" customHeight="1" x14ac:dyDescent="0.25">
      <c r="A94" s="27" t="s">
        <v>266</v>
      </c>
    </row>
    <row r="95" spans="1:6" x14ac:dyDescent="0.25">
      <c r="A95" s="26" t="s">
        <v>196</v>
      </c>
      <c r="B95" s="99"/>
    </row>
    <row r="96" spans="1:6" x14ac:dyDescent="0.25">
      <c r="A96" s="26" t="s">
        <v>162</v>
      </c>
      <c r="B96" s="99"/>
    </row>
    <row r="97" spans="1:6" x14ac:dyDescent="0.25">
      <c r="A97" s="27" t="s">
        <v>104</v>
      </c>
    </row>
    <row r="98" spans="1:6" x14ac:dyDescent="0.25">
      <c r="A98" s="27" t="s">
        <v>163</v>
      </c>
    </row>
    <row r="99" spans="1:6" x14ac:dyDescent="0.25">
      <c r="A99" s="27" t="s">
        <v>132</v>
      </c>
    </row>
    <row r="100" spans="1:6" x14ac:dyDescent="0.25">
      <c r="A100" s="27" t="s">
        <v>133</v>
      </c>
    </row>
    <row r="101" spans="1:6" ht="14" x14ac:dyDescent="0.3">
      <c r="A101" s="81"/>
    </row>
    <row r="103" spans="1:6" ht="13" x14ac:dyDescent="0.3">
      <c r="A103" s="89" t="s">
        <v>108</v>
      </c>
      <c r="B103" s="90"/>
      <c r="C103" s="90"/>
      <c r="D103" s="90"/>
      <c r="E103" s="90"/>
      <c r="F103" s="90"/>
    </row>
    <row r="105" spans="1:6" x14ac:dyDescent="0.25">
      <c r="A105" s="79" t="s">
        <v>92</v>
      </c>
    </row>
    <row r="106" spans="1:6" ht="13" x14ac:dyDescent="0.3">
      <c r="A106" s="103"/>
    </row>
  </sheetData>
  <mergeCells count="1">
    <mergeCell ref="A35:I35"/>
  </mergeCells>
  <pageMargins left="0.7" right="0.7" top="0.78740157499999996" bottom="0.78740157499999996" header="0.3" footer="0.3"/>
  <pageSetup paperSize="9" scale="73"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1:I33"/>
  <sheetViews>
    <sheetView showGridLines="0" zoomScaleNormal="100" workbookViewId="0">
      <pane ySplit="6" topLeftCell="A7" activePane="bottomLeft" state="frozen"/>
      <selection activeCell="G10" sqref="G10"/>
      <selection pane="bottomLeft" activeCell="F14" sqref="F14"/>
    </sheetView>
  </sheetViews>
  <sheetFormatPr baseColWidth="10" defaultColWidth="10.81640625" defaultRowHeight="14.5" x14ac:dyDescent="0.35"/>
  <cols>
    <col min="1" max="1" width="10.81640625" style="200"/>
    <col min="2" max="2" width="57" style="200" customWidth="1"/>
    <col min="3" max="3" width="13.54296875" style="260" customWidth="1"/>
    <col min="4" max="4" width="15.54296875" style="4" customWidth="1"/>
    <col min="5" max="6" width="15.7265625" style="7" customWidth="1"/>
    <col min="7" max="7" width="25.26953125" style="7" customWidth="1"/>
    <col min="8" max="8" width="10.81640625" style="200"/>
    <col min="9" max="9" width="35.54296875" style="200" customWidth="1"/>
    <col min="10" max="16384" width="10.81640625" style="200"/>
  </cols>
  <sheetData>
    <row r="1" spans="1:9" ht="18.5" x14ac:dyDescent="0.45">
      <c r="A1" s="261" t="s">
        <v>226</v>
      </c>
      <c r="B1" s="31"/>
      <c r="C1" s="257"/>
      <c r="D1" s="262">
        <f>+'1. Verpflichtungserklärung'!C18</f>
        <v>44562</v>
      </c>
      <c r="E1" s="262" t="s">
        <v>4</v>
      </c>
      <c r="F1" s="262">
        <f>+'1. Verpflichtungserklärung'!C19</f>
        <v>44712</v>
      </c>
      <c r="G1" s="196">
        <f>SUM(G7:G31)</f>
        <v>0</v>
      </c>
      <c r="I1" s="120" t="s">
        <v>30</v>
      </c>
    </row>
    <row r="2" spans="1:9" ht="18" customHeight="1" x14ac:dyDescent="0.35">
      <c r="A2" s="261" t="s">
        <v>227</v>
      </c>
      <c r="E2" s="200"/>
      <c r="F2" s="137"/>
      <c r="G2" s="262"/>
      <c r="I2" s="363" t="s">
        <v>235</v>
      </c>
    </row>
    <row r="3" spans="1:9" ht="15" thickBot="1" x14ac:dyDescent="0.4">
      <c r="E3" s="200"/>
      <c r="F3" s="200"/>
      <c r="G3" s="14"/>
      <c r="I3" s="363"/>
    </row>
    <row r="4" spans="1:9" ht="24.75" customHeight="1" x14ac:dyDescent="0.35">
      <c r="A4" s="339" t="s">
        <v>5</v>
      </c>
      <c r="B4" s="342" t="s">
        <v>207</v>
      </c>
      <c r="C4" s="372" t="s">
        <v>222</v>
      </c>
      <c r="D4" s="375" t="s">
        <v>228</v>
      </c>
      <c r="E4" s="372" t="s">
        <v>7</v>
      </c>
      <c r="F4" s="372" t="s">
        <v>4</v>
      </c>
      <c r="G4" s="68" t="s">
        <v>216</v>
      </c>
      <c r="I4" s="363"/>
    </row>
    <row r="5" spans="1:9" x14ac:dyDescent="0.35">
      <c r="A5" s="340"/>
      <c r="B5" s="343"/>
      <c r="C5" s="373"/>
      <c r="D5" s="376"/>
      <c r="E5" s="373"/>
      <c r="F5" s="373"/>
      <c r="G5" s="69" t="s">
        <v>214</v>
      </c>
      <c r="I5" s="363"/>
    </row>
    <row r="6" spans="1:9" ht="33.75" customHeight="1" thickBot="1" x14ac:dyDescent="0.4">
      <c r="A6" s="341"/>
      <c r="B6" s="344"/>
      <c r="C6" s="374"/>
      <c r="D6" s="377"/>
      <c r="E6" s="374"/>
      <c r="F6" s="374"/>
      <c r="G6" s="284" t="s">
        <v>217</v>
      </c>
      <c r="I6" s="364"/>
    </row>
    <row r="7" spans="1:9" s="3" customFormat="1" ht="30" customHeight="1" x14ac:dyDescent="0.35">
      <c r="A7" s="228">
        <v>1</v>
      </c>
      <c r="B7" s="228"/>
      <c r="C7" s="268"/>
      <c r="D7" s="229"/>
      <c r="E7" s="255"/>
      <c r="F7" s="255"/>
      <c r="G7" s="265"/>
      <c r="I7" s="131"/>
    </row>
    <row r="8" spans="1:9" ht="30" customHeight="1" x14ac:dyDescent="0.35">
      <c r="A8" s="228">
        <v>2</v>
      </c>
      <c r="B8" s="228"/>
      <c r="C8" s="268"/>
      <c r="D8" s="229"/>
      <c r="E8" s="255"/>
      <c r="F8" s="255"/>
      <c r="G8" s="265"/>
    </row>
    <row r="9" spans="1:9" ht="30" customHeight="1" x14ac:dyDescent="0.35">
      <c r="A9" s="228">
        <v>3</v>
      </c>
      <c r="B9" s="228"/>
      <c r="C9" s="268"/>
      <c r="D9" s="229"/>
      <c r="E9" s="255"/>
      <c r="F9" s="255"/>
      <c r="G9" s="265"/>
    </row>
    <row r="10" spans="1:9" ht="30" customHeight="1" x14ac:dyDescent="0.35">
      <c r="A10" s="228">
        <v>4</v>
      </c>
      <c r="B10" s="228"/>
      <c r="C10" s="268"/>
      <c r="D10" s="229"/>
      <c r="E10" s="255"/>
      <c r="F10" s="255"/>
      <c r="G10" s="265"/>
    </row>
    <row r="11" spans="1:9" ht="30" customHeight="1" x14ac:dyDescent="0.35">
      <c r="A11" s="228">
        <v>5</v>
      </c>
      <c r="B11" s="228"/>
      <c r="C11" s="268"/>
      <c r="D11" s="229"/>
      <c r="E11" s="255"/>
      <c r="F11" s="255"/>
      <c r="G11" s="265"/>
    </row>
    <row r="12" spans="1:9" ht="30" customHeight="1" x14ac:dyDescent="0.35">
      <c r="A12" s="228">
        <v>6</v>
      </c>
      <c r="B12" s="228"/>
      <c r="C12" s="268"/>
      <c r="D12" s="229"/>
      <c r="E12" s="255"/>
      <c r="F12" s="255"/>
      <c r="G12" s="265"/>
    </row>
    <row r="13" spans="1:9" ht="30" customHeight="1" x14ac:dyDescent="0.35">
      <c r="A13" s="228">
        <v>7</v>
      </c>
      <c r="B13" s="228"/>
      <c r="C13" s="268"/>
      <c r="D13" s="229"/>
      <c r="E13" s="255"/>
      <c r="F13" s="255"/>
      <c r="G13" s="265"/>
    </row>
    <row r="14" spans="1:9" ht="30" customHeight="1" x14ac:dyDescent="0.35">
      <c r="A14" s="228">
        <v>8</v>
      </c>
      <c r="B14" s="228"/>
      <c r="C14" s="268"/>
      <c r="D14" s="229"/>
      <c r="E14" s="255"/>
      <c r="F14" s="255"/>
      <c r="G14" s="265"/>
    </row>
    <row r="15" spans="1:9" ht="30" customHeight="1" x14ac:dyDescent="0.35">
      <c r="A15" s="228">
        <v>9</v>
      </c>
      <c r="B15" s="228"/>
      <c r="C15" s="268"/>
      <c r="D15" s="229"/>
      <c r="E15" s="255"/>
      <c r="F15" s="255"/>
      <c r="G15" s="265"/>
    </row>
    <row r="16" spans="1:9" ht="30" customHeight="1" x14ac:dyDescent="0.35">
      <c r="A16" s="228">
        <v>10</v>
      </c>
      <c r="B16" s="228"/>
      <c r="C16" s="268"/>
      <c r="D16" s="229"/>
      <c r="E16" s="255"/>
      <c r="F16" s="255"/>
      <c r="G16" s="265"/>
    </row>
    <row r="17" spans="1:7" ht="30" customHeight="1" x14ac:dyDescent="0.35">
      <c r="A17" s="228">
        <v>11</v>
      </c>
      <c r="B17" s="228"/>
      <c r="C17" s="268"/>
      <c r="D17" s="229"/>
      <c r="E17" s="255"/>
      <c r="F17" s="255"/>
      <c r="G17" s="265"/>
    </row>
    <row r="18" spans="1:7" ht="30" customHeight="1" x14ac:dyDescent="0.35">
      <c r="A18" s="228">
        <v>12</v>
      </c>
      <c r="B18" s="228"/>
      <c r="C18" s="268"/>
      <c r="D18" s="229"/>
      <c r="E18" s="255"/>
      <c r="F18" s="255"/>
      <c r="G18" s="265"/>
    </row>
    <row r="19" spans="1:7" ht="30" customHeight="1" x14ac:dyDescent="0.35">
      <c r="A19" s="228">
        <v>13</v>
      </c>
      <c r="B19" s="228"/>
      <c r="C19" s="268"/>
      <c r="D19" s="229"/>
      <c r="E19" s="255"/>
      <c r="F19" s="255"/>
      <c r="G19" s="265"/>
    </row>
    <row r="20" spans="1:7" ht="30" customHeight="1" x14ac:dyDescent="0.35">
      <c r="A20" s="228">
        <v>14</v>
      </c>
      <c r="B20" s="228"/>
      <c r="C20" s="268"/>
      <c r="D20" s="229"/>
      <c r="E20" s="255"/>
      <c r="F20" s="255"/>
      <c r="G20" s="265"/>
    </row>
    <row r="21" spans="1:7" ht="30" customHeight="1" x14ac:dyDescent="0.35">
      <c r="A21" s="228">
        <v>15</v>
      </c>
      <c r="B21" s="228"/>
      <c r="C21" s="268"/>
      <c r="D21" s="229"/>
      <c r="E21" s="255"/>
      <c r="F21" s="255"/>
      <c r="G21" s="265"/>
    </row>
    <row r="22" spans="1:7" ht="30" customHeight="1" x14ac:dyDescent="0.35">
      <c r="A22" s="228">
        <v>16</v>
      </c>
      <c r="B22" s="228"/>
      <c r="C22" s="268"/>
      <c r="D22" s="229"/>
      <c r="E22" s="255"/>
      <c r="F22" s="255"/>
      <c r="G22" s="265"/>
    </row>
    <row r="23" spans="1:7" ht="30" customHeight="1" x14ac:dyDescent="0.35">
      <c r="A23" s="228">
        <v>17</v>
      </c>
      <c r="B23" s="228"/>
      <c r="C23" s="268"/>
      <c r="D23" s="229"/>
      <c r="E23" s="255"/>
      <c r="F23" s="255"/>
      <c r="G23" s="265"/>
    </row>
    <row r="24" spans="1:7" ht="30" customHeight="1" x14ac:dyDescent="0.35">
      <c r="A24" s="228">
        <v>18</v>
      </c>
      <c r="B24" s="228"/>
      <c r="C24" s="268"/>
      <c r="D24" s="229"/>
      <c r="E24" s="255"/>
      <c r="F24" s="255"/>
      <c r="G24" s="265"/>
    </row>
    <row r="25" spans="1:7" ht="30" customHeight="1" x14ac:dyDescent="0.35">
      <c r="A25" s="228">
        <v>19</v>
      </c>
      <c r="B25" s="228"/>
      <c r="C25" s="268"/>
      <c r="D25" s="229"/>
      <c r="E25" s="255"/>
      <c r="F25" s="255"/>
      <c r="G25" s="265"/>
    </row>
    <row r="26" spans="1:7" ht="30" customHeight="1" x14ac:dyDescent="0.35">
      <c r="A26" s="228">
        <v>20</v>
      </c>
      <c r="B26" s="228"/>
      <c r="C26" s="268"/>
      <c r="D26" s="229"/>
      <c r="E26" s="255"/>
      <c r="F26" s="255"/>
      <c r="G26" s="265"/>
    </row>
    <row r="27" spans="1:7" ht="30" customHeight="1" x14ac:dyDescent="0.35">
      <c r="A27" s="228">
        <v>21</v>
      </c>
      <c r="B27" s="228"/>
      <c r="C27" s="268"/>
      <c r="D27" s="229"/>
      <c r="E27" s="255"/>
      <c r="F27" s="255"/>
      <c r="G27" s="265"/>
    </row>
    <row r="28" spans="1:7" ht="30" customHeight="1" x14ac:dyDescent="0.35">
      <c r="A28" s="228">
        <v>22</v>
      </c>
      <c r="B28" s="228"/>
      <c r="C28" s="268"/>
      <c r="D28" s="229"/>
      <c r="E28" s="255"/>
      <c r="F28" s="255"/>
      <c r="G28" s="265"/>
    </row>
    <row r="29" spans="1:7" ht="30" customHeight="1" x14ac:dyDescent="0.35">
      <c r="A29" s="228">
        <v>23</v>
      </c>
      <c r="B29" s="228"/>
      <c r="C29" s="268"/>
      <c r="D29" s="229"/>
      <c r="E29" s="255"/>
      <c r="F29" s="255"/>
      <c r="G29" s="265"/>
    </row>
    <row r="30" spans="1:7" ht="30" customHeight="1" x14ac:dyDescent="0.35">
      <c r="A30" s="228">
        <v>24</v>
      </c>
      <c r="B30" s="228"/>
      <c r="C30" s="268"/>
      <c r="D30" s="229"/>
      <c r="E30" s="255"/>
      <c r="F30" s="255"/>
      <c r="G30" s="265"/>
    </row>
    <row r="31" spans="1:7" ht="30" customHeight="1" x14ac:dyDescent="0.35">
      <c r="A31" s="228">
        <v>25</v>
      </c>
      <c r="B31" s="228"/>
      <c r="C31" s="268"/>
      <c r="D31" s="229"/>
      <c r="E31" s="255"/>
      <c r="F31" s="255"/>
      <c r="G31" s="265"/>
    </row>
    <row r="33" spans="1:1" x14ac:dyDescent="0.35">
      <c r="A33" s="245" t="s">
        <v>229</v>
      </c>
    </row>
  </sheetData>
  <sheetProtection sheet="1" objects="1" scenarios="1"/>
  <mergeCells count="7">
    <mergeCell ref="I2:I6"/>
    <mergeCell ref="A4:A6"/>
    <mergeCell ref="B4:B6"/>
    <mergeCell ref="C4:C6"/>
    <mergeCell ref="D4:D6"/>
    <mergeCell ref="E4:E6"/>
    <mergeCell ref="F4:F6"/>
  </mergeCells>
  <pageMargins left="0.7" right="0.7" top="0.78740157499999996" bottom="0.78740157499999996" header="0.3" footer="0.3"/>
  <pageSetup paperSize="9" scale="42" orientation="portrait" r:id="rId1"/>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1763" r:id="rId4" name="Drop Down 19">
              <controlPr defaultSize="0" autoLine="0" autoPict="0">
                <anchor moveWithCells="1" sizeWithCells="1">
                  <from>
                    <xdr:col>1</xdr:col>
                    <xdr:colOff>247650</xdr:colOff>
                    <xdr:row>6</xdr:row>
                    <xdr:rowOff>114300</xdr:rowOff>
                  </from>
                  <to>
                    <xdr:col>1</xdr:col>
                    <xdr:colOff>3181350</xdr:colOff>
                    <xdr:row>6</xdr:row>
                    <xdr:rowOff>304800</xdr:rowOff>
                  </to>
                </anchor>
              </controlPr>
            </control>
          </mc:Choice>
        </mc:AlternateContent>
        <mc:AlternateContent xmlns:mc="http://schemas.openxmlformats.org/markup-compatibility/2006">
          <mc:Choice Requires="x14">
            <control shapeId="31784" r:id="rId5" name="Drop Down 40">
              <controlPr defaultSize="0" autoLine="0" autoPict="0">
                <anchor moveWithCells="1" sizeWithCells="1">
                  <from>
                    <xdr:col>1</xdr:col>
                    <xdr:colOff>247650</xdr:colOff>
                    <xdr:row>7</xdr:row>
                    <xdr:rowOff>114300</xdr:rowOff>
                  </from>
                  <to>
                    <xdr:col>1</xdr:col>
                    <xdr:colOff>3181350</xdr:colOff>
                    <xdr:row>7</xdr:row>
                    <xdr:rowOff>304800</xdr:rowOff>
                  </to>
                </anchor>
              </controlPr>
            </control>
          </mc:Choice>
        </mc:AlternateContent>
        <mc:AlternateContent xmlns:mc="http://schemas.openxmlformats.org/markup-compatibility/2006">
          <mc:Choice Requires="x14">
            <control shapeId="31785" r:id="rId6" name="Drop Down 41">
              <controlPr defaultSize="0" autoLine="0" autoPict="0">
                <anchor moveWithCells="1" sizeWithCells="1">
                  <from>
                    <xdr:col>1</xdr:col>
                    <xdr:colOff>247650</xdr:colOff>
                    <xdr:row>8</xdr:row>
                    <xdr:rowOff>114300</xdr:rowOff>
                  </from>
                  <to>
                    <xdr:col>1</xdr:col>
                    <xdr:colOff>3181350</xdr:colOff>
                    <xdr:row>8</xdr:row>
                    <xdr:rowOff>304800</xdr:rowOff>
                  </to>
                </anchor>
              </controlPr>
            </control>
          </mc:Choice>
        </mc:AlternateContent>
        <mc:AlternateContent xmlns:mc="http://schemas.openxmlformats.org/markup-compatibility/2006">
          <mc:Choice Requires="x14">
            <control shapeId="31786" r:id="rId7" name="Drop Down 42">
              <controlPr defaultSize="0" autoLine="0" autoPict="0">
                <anchor moveWithCells="1" sizeWithCells="1">
                  <from>
                    <xdr:col>1</xdr:col>
                    <xdr:colOff>247650</xdr:colOff>
                    <xdr:row>9</xdr:row>
                    <xdr:rowOff>114300</xdr:rowOff>
                  </from>
                  <to>
                    <xdr:col>1</xdr:col>
                    <xdr:colOff>3181350</xdr:colOff>
                    <xdr:row>9</xdr:row>
                    <xdr:rowOff>304800</xdr:rowOff>
                  </to>
                </anchor>
              </controlPr>
            </control>
          </mc:Choice>
        </mc:AlternateContent>
        <mc:AlternateContent xmlns:mc="http://schemas.openxmlformats.org/markup-compatibility/2006">
          <mc:Choice Requires="x14">
            <control shapeId="31787" r:id="rId8" name="Drop Down 43">
              <controlPr defaultSize="0" autoLine="0" autoPict="0">
                <anchor moveWithCells="1" sizeWithCells="1">
                  <from>
                    <xdr:col>1</xdr:col>
                    <xdr:colOff>247650</xdr:colOff>
                    <xdr:row>10</xdr:row>
                    <xdr:rowOff>114300</xdr:rowOff>
                  </from>
                  <to>
                    <xdr:col>1</xdr:col>
                    <xdr:colOff>3181350</xdr:colOff>
                    <xdr:row>10</xdr:row>
                    <xdr:rowOff>304800</xdr:rowOff>
                  </to>
                </anchor>
              </controlPr>
            </control>
          </mc:Choice>
        </mc:AlternateContent>
        <mc:AlternateContent xmlns:mc="http://schemas.openxmlformats.org/markup-compatibility/2006">
          <mc:Choice Requires="x14">
            <control shapeId="31788" r:id="rId9" name="Drop Down 44">
              <controlPr defaultSize="0" autoLine="0" autoPict="0">
                <anchor moveWithCells="1" sizeWithCells="1">
                  <from>
                    <xdr:col>1</xdr:col>
                    <xdr:colOff>247650</xdr:colOff>
                    <xdr:row>11</xdr:row>
                    <xdr:rowOff>114300</xdr:rowOff>
                  </from>
                  <to>
                    <xdr:col>1</xdr:col>
                    <xdr:colOff>3181350</xdr:colOff>
                    <xdr:row>11</xdr:row>
                    <xdr:rowOff>304800</xdr:rowOff>
                  </to>
                </anchor>
              </controlPr>
            </control>
          </mc:Choice>
        </mc:AlternateContent>
        <mc:AlternateContent xmlns:mc="http://schemas.openxmlformats.org/markup-compatibility/2006">
          <mc:Choice Requires="x14">
            <control shapeId="31789" r:id="rId10" name="Drop Down 45">
              <controlPr defaultSize="0" autoLine="0" autoPict="0">
                <anchor moveWithCells="1" sizeWithCells="1">
                  <from>
                    <xdr:col>1</xdr:col>
                    <xdr:colOff>247650</xdr:colOff>
                    <xdr:row>12</xdr:row>
                    <xdr:rowOff>114300</xdr:rowOff>
                  </from>
                  <to>
                    <xdr:col>1</xdr:col>
                    <xdr:colOff>3181350</xdr:colOff>
                    <xdr:row>12</xdr:row>
                    <xdr:rowOff>304800</xdr:rowOff>
                  </to>
                </anchor>
              </controlPr>
            </control>
          </mc:Choice>
        </mc:AlternateContent>
        <mc:AlternateContent xmlns:mc="http://schemas.openxmlformats.org/markup-compatibility/2006">
          <mc:Choice Requires="x14">
            <control shapeId="31790" r:id="rId11" name="Drop Down 46">
              <controlPr defaultSize="0" autoLine="0" autoPict="0">
                <anchor moveWithCells="1" sizeWithCells="1">
                  <from>
                    <xdr:col>1</xdr:col>
                    <xdr:colOff>247650</xdr:colOff>
                    <xdr:row>13</xdr:row>
                    <xdr:rowOff>114300</xdr:rowOff>
                  </from>
                  <to>
                    <xdr:col>1</xdr:col>
                    <xdr:colOff>3181350</xdr:colOff>
                    <xdr:row>13</xdr:row>
                    <xdr:rowOff>304800</xdr:rowOff>
                  </to>
                </anchor>
              </controlPr>
            </control>
          </mc:Choice>
        </mc:AlternateContent>
        <mc:AlternateContent xmlns:mc="http://schemas.openxmlformats.org/markup-compatibility/2006">
          <mc:Choice Requires="x14">
            <control shapeId="31791" r:id="rId12" name="Drop Down 47">
              <controlPr defaultSize="0" autoLine="0" autoPict="0">
                <anchor moveWithCells="1" sizeWithCells="1">
                  <from>
                    <xdr:col>1</xdr:col>
                    <xdr:colOff>247650</xdr:colOff>
                    <xdr:row>14</xdr:row>
                    <xdr:rowOff>114300</xdr:rowOff>
                  </from>
                  <to>
                    <xdr:col>1</xdr:col>
                    <xdr:colOff>3181350</xdr:colOff>
                    <xdr:row>14</xdr:row>
                    <xdr:rowOff>304800</xdr:rowOff>
                  </to>
                </anchor>
              </controlPr>
            </control>
          </mc:Choice>
        </mc:AlternateContent>
        <mc:AlternateContent xmlns:mc="http://schemas.openxmlformats.org/markup-compatibility/2006">
          <mc:Choice Requires="x14">
            <control shapeId="31792" r:id="rId13" name="Drop Down 48">
              <controlPr defaultSize="0" autoLine="0" autoPict="0">
                <anchor moveWithCells="1" sizeWithCells="1">
                  <from>
                    <xdr:col>1</xdr:col>
                    <xdr:colOff>247650</xdr:colOff>
                    <xdr:row>15</xdr:row>
                    <xdr:rowOff>114300</xdr:rowOff>
                  </from>
                  <to>
                    <xdr:col>1</xdr:col>
                    <xdr:colOff>3181350</xdr:colOff>
                    <xdr:row>15</xdr:row>
                    <xdr:rowOff>304800</xdr:rowOff>
                  </to>
                </anchor>
              </controlPr>
            </control>
          </mc:Choice>
        </mc:AlternateContent>
        <mc:AlternateContent xmlns:mc="http://schemas.openxmlformats.org/markup-compatibility/2006">
          <mc:Choice Requires="x14">
            <control shapeId="31793" r:id="rId14" name="Drop Down 49">
              <controlPr defaultSize="0" autoLine="0" autoPict="0">
                <anchor moveWithCells="1" sizeWithCells="1">
                  <from>
                    <xdr:col>1</xdr:col>
                    <xdr:colOff>247650</xdr:colOff>
                    <xdr:row>16</xdr:row>
                    <xdr:rowOff>114300</xdr:rowOff>
                  </from>
                  <to>
                    <xdr:col>1</xdr:col>
                    <xdr:colOff>3181350</xdr:colOff>
                    <xdr:row>16</xdr:row>
                    <xdr:rowOff>304800</xdr:rowOff>
                  </to>
                </anchor>
              </controlPr>
            </control>
          </mc:Choice>
        </mc:AlternateContent>
        <mc:AlternateContent xmlns:mc="http://schemas.openxmlformats.org/markup-compatibility/2006">
          <mc:Choice Requires="x14">
            <control shapeId="31794" r:id="rId15" name="Drop Down 50">
              <controlPr defaultSize="0" autoLine="0" autoPict="0">
                <anchor moveWithCells="1" sizeWithCells="1">
                  <from>
                    <xdr:col>1</xdr:col>
                    <xdr:colOff>247650</xdr:colOff>
                    <xdr:row>17</xdr:row>
                    <xdr:rowOff>114300</xdr:rowOff>
                  </from>
                  <to>
                    <xdr:col>1</xdr:col>
                    <xdr:colOff>3181350</xdr:colOff>
                    <xdr:row>17</xdr:row>
                    <xdr:rowOff>304800</xdr:rowOff>
                  </to>
                </anchor>
              </controlPr>
            </control>
          </mc:Choice>
        </mc:AlternateContent>
        <mc:AlternateContent xmlns:mc="http://schemas.openxmlformats.org/markup-compatibility/2006">
          <mc:Choice Requires="x14">
            <control shapeId="31795" r:id="rId16" name="Drop Down 51">
              <controlPr defaultSize="0" autoLine="0" autoPict="0">
                <anchor moveWithCells="1" sizeWithCells="1">
                  <from>
                    <xdr:col>1</xdr:col>
                    <xdr:colOff>247650</xdr:colOff>
                    <xdr:row>18</xdr:row>
                    <xdr:rowOff>114300</xdr:rowOff>
                  </from>
                  <to>
                    <xdr:col>1</xdr:col>
                    <xdr:colOff>3181350</xdr:colOff>
                    <xdr:row>18</xdr:row>
                    <xdr:rowOff>304800</xdr:rowOff>
                  </to>
                </anchor>
              </controlPr>
            </control>
          </mc:Choice>
        </mc:AlternateContent>
        <mc:AlternateContent xmlns:mc="http://schemas.openxmlformats.org/markup-compatibility/2006">
          <mc:Choice Requires="x14">
            <control shapeId="31796" r:id="rId17" name="Drop Down 52">
              <controlPr defaultSize="0" autoLine="0" autoPict="0">
                <anchor moveWithCells="1" sizeWithCells="1">
                  <from>
                    <xdr:col>1</xdr:col>
                    <xdr:colOff>247650</xdr:colOff>
                    <xdr:row>19</xdr:row>
                    <xdr:rowOff>114300</xdr:rowOff>
                  </from>
                  <to>
                    <xdr:col>1</xdr:col>
                    <xdr:colOff>3181350</xdr:colOff>
                    <xdr:row>19</xdr:row>
                    <xdr:rowOff>304800</xdr:rowOff>
                  </to>
                </anchor>
              </controlPr>
            </control>
          </mc:Choice>
        </mc:AlternateContent>
        <mc:AlternateContent xmlns:mc="http://schemas.openxmlformats.org/markup-compatibility/2006">
          <mc:Choice Requires="x14">
            <control shapeId="31797" r:id="rId18" name="Drop Down 53">
              <controlPr defaultSize="0" autoLine="0" autoPict="0">
                <anchor moveWithCells="1" sizeWithCells="1">
                  <from>
                    <xdr:col>1</xdr:col>
                    <xdr:colOff>247650</xdr:colOff>
                    <xdr:row>20</xdr:row>
                    <xdr:rowOff>114300</xdr:rowOff>
                  </from>
                  <to>
                    <xdr:col>1</xdr:col>
                    <xdr:colOff>3181350</xdr:colOff>
                    <xdr:row>20</xdr:row>
                    <xdr:rowOff>304800</xdr:rowOff>
                  </to>
                </anchor>
              </controlPr>
            </control>
          </mc:Choice>
        </mc:AlternateContent>
        <mc:AlternateContent xmlns:mc="http://schemas.openxmlformats.org/markup-compatibility/2006">
          <mc:Choice Requires="x14">
            <control shapeId="31798" r:id="rId19" name="Drop Down 54">
              <controlPr defaultSize="0" autoLine="0" autoPict="0">
                <anchor moveWithCells="1" sizeWithCells="1">
                  <from>
                    <xdr:col>1</xdr:col>
                    <xdr:colOff>247650</xdr:colOff>
                    <xdr:row>21</xdr:row>
                    <xdr:rowOff>114300</xdr:rowOff>
                  </from>
                  <to>
                    <xdr:col>1</xdr:col>
                    <xdr:colOff>3181350</xdr:colOff>
                    <xdr:row>21</xdr:row>
                    <xdr:rowOff>304800</xdr:rowOff>
                  </to>
                </anchor>
              </controlPr>
            </control>
          </mc:Choice>
        </mc:AlternateContent>
        <mc:AlternateContent xmlns:mc="http://schemas.openxmlformats.org/markup-compatibility/2006">
          <mc:Choice Requires="x14">
            <control shapeId="31799" r:id="rId20" name="Drop Down 55">
              <controlPr defaultSize="0" autoLine="0" autoPict="0">
                <anchor moveWithCells="1" sizeWithCells="1">
                  <from>
                    <xdr:col>1</xdr:col>
                    <xdr:colOff>247650</xdr:colOff>
                    <xdr:row>22</xdr:row>
                    <xdr:rowOff>114300</xdr:rowOff>
                  </from>
                  <to>
                    <xdr:col>1</xdr:col>
                    <xdr:colOff>3181350</xdr:colOff>
                    <xdr:row>22</xdr:row>
                    <xdr:rowOff>304800</xdr:rowOff>
                  </to>
                </anchor>
              </controlPr>
            </control>
          </mc:Choice>
        </mc:AlternateContent>
        <mc:AlternateContent xmlns:mc="http://schemas.openxmlformats.org/markup-compatibility/2006">
          <mc:Choice Requires="x14">
            <control shapeId="31800" r:id="rId21" name="Drop Down 56">
              <controlPr defaultSize="0" autoLine="0" autoPict="0">
                <anchor moveWithCells="1" sizeWithCells="1">
                  <from>
                    <xdr:col>1</xdr:col>
                    <xdr:colOff>247650</xdr:colOff>
                    <xdr:row>23</xdr:row>
                    <xdr:rowOff>114300</xdr:rowOff>
                  </from>
                  <to>
                    <xdr:col>1</xdr:col>
                    <xdr:colOff>3181350</xdr:colOff>
                    <xdr:row>23</xdr:row>
                    <xdr:rowOff>304800</xdr:rowOff>
                  </to>
                </anchor>
              </controlPr>
            </control>
          </mc:Choice>
        </mc:AlternateContent>
        <mc:AlternateContent xmlns:mc="http://schemas.openxmlformats.org/markup-compatibility/2006">
          <mc:Choice Requires="x14">
            <control shapeId="31801" r:id="rId22" name="Drop Down 57">
              <controlPr defaultSize="0" autoLine="0" autoPict="0">
                <anchor moveWithCells="1" sizeWithCells="1">
                  <from>
                    <xdr:col>1</xdr:col>
                    <xdr:colOff>247650</xdr:colOff>
                    <xdr:row>24</xdr:row>
                    <xdr:rowOff>114300</xdr:rowOff>
                  </from>
                  <to>
                    <xdr:col>1</xdr:col>
                    <xdr:colOff>3181350</xdr:colOff>
                    <xdr:row>24</xdr:row>
                    <xdr:rowOff>304800</xdr:rowOff>
                  </to>
                </anchor>
              </controlPr>
            </control>
          </mc:Choice>
        </mc:AlternateContent>
        <mc:AlternateContent xmlns:mc="http://schemas.openxmlformats.org/markup-compatibility/2006">
          <mc:Choice Requires="x14">
            <control shapeId="31802" r:id="rId23" name="Drop Down 58">
              <controlPr defaultSize="0" autoLine="0" autoPict="0">
                <anchor moveWithCells="1" sizeWithCells="1">
                  <from>
                    <xdr:col>1</xdr:col>
                    <xdr:colOff>247650</xdr:colOff>
                    <xdr:row>25</xdr:row>
                    <xdr:rowOff>114300</xdr:rowOff>
                  </from>
                  <to>
                    <xdr:col>1</xdr:col>
                    <xdr:colOff>3181350</xdr:colOff>
                    <xdr:row>25</xdr:row>
                    <xdr:rowOff>304800</xdr:rowOff>
                  </to>
                </anchor>
              </controlPr>
            </control>
          </mc:Choice>
        </mc:AlternateContent>
        <mc:AlternateContent xmlns:mc="http://schemas.openxmlformats.org/markup-compatibility/2006">
          <mc:Choice Requires="x14">
            <control shapeId="31803" r:id="rId24" name="Drop Down 59">
              <controlPr defaultSize="0" autoLine="0" autoPict="0">
                <anchor moveWithCells="1" sizeWithCells="1">
                  <from>
                    <xdr:col>1</xdr:col>
                    <xdr:colOff>247650</xdr:colOff>
                    <xdr:row>26</xdr:row>
                    <xdr:rowOff>114300</xdr:rowOff>
                  </from>
                  <to>
                    <xdr:col>1</xdr:col>
                    <xdr:colOff>3181350</xdr:colOff>
                    <xdr:row>26</xdr:row>
                    <xdr:rowOff>304800</xdr:rowOff>
                  </to>
                </anchor>
              </controlPr>
            </control>
          </mc:Choice>
        </mc:AlternateContent>
        <mc:AlternateContent xmlns:mc="http://schemas.openxmlformats.org/markup-compatibility/2006">
          <mc:Choice Requires="x14">
            <control shapeId="31804" r:id="rId25" name="Drop Down 60">
              <controlPr defaultSize="0" autoLine="0" autoPict="0">
                <anchor moveWithCells="1" sizeWithCells="1">
                  <from>
                    <xdr:col>1</xdr:col>
                    <xdr:colOff>247650</xdr:colOff>
                    <xdr:row>27</xdr:row>
                    <xdr:rowOff>114300</xdr:rowOff>
                  </from>
                  <to>
                    <xdr:col>1</xdr:col>
                    <xdr:colOff>3181350</xdr:colOff>
                    <xdr:row>27</xdr:row>
                    <xdr:rowOff>304800</xdr:rowOff>
                  </to>
                </anchor>
              </controlPr>
            </control>
          </mc:Choice>
        </mc:AlternateContent>
        <mc:AlternateContent xmlns:mc="http://schemas.openxmlformats.org/markup-compatibility/2006">
          <mc:Choice Requires="x14">
            <control shapeId="31805" r:id="rId26" name="Drop Down 61">
              <controlPr defaultSize="0" autoLine="0" autoPict="0">
                <anchor moveWithCells="1" sizeWithCells="1">
                  <from>
                    <xdr:col>1</xdr:col>
                    <xdr:colOff>247650</xdr:colOff>
                    <xdr:row>28</xdr:row>
                    <xdr:rowOff>114300</xdr:rowOff>
                  </from>
                  <to>
                    <xdr:col>1</xdr:col>
                    <xdr:colOff>3181350</xdr:colOff>
                    <xdr:row>28</xdr:row>
                    <xdr:rowOff>304800</xdr:rowOff>
                  </to>
                </anchor>
              </controlPr>
            </control>
          </mc:Choice>
        </mc:AlternateContent>
        <mc:AlternateContent xmlns:mc="http://schemas.openxmlformats.org/markup-compatibility/2006">
          <mc:Choice Requires="x14">
            <control shapeId="31806" r:id="rId27" name="Drop Down 62">
              <controlPr defaultSize="0" autoLine="0" autoPict="0">
                <anchor moveWithCells="1" sizeWithCells="1">
                  <from>
                    <xdr:col>1</xdr:col>
                    <xdr:colOff>247650</xdr:colOff>
                    <xdr:row>29</xdr:row>
                    <xdr:rowOff>114300</xdr:rowOff>
                  </from>
                  <to>
                    <xdr:col>1</xdr:col>
                    <xdr:colOff>3181350</xdr:colOff>
                    <xdr:row>29</xdr:row>
                    <xdr:rowOff>304800</xdr:rowOff>
                  </to>
                </anchor>
              </controlPr>
            </control>
          </mc:Choice>
        </mc:AlternateContent>
        <mc:AlternateContent xmlns:mc="http://schemas.openxmlformats.org/markup-compatibility/2006">
          <mc:Choice Requires="x14">
            <control shapeId="31807" r:id="rId28" name="Drop Down 63">
              <controlPr defaultSize="0" autoLine="0" autoPict="0">
                <anchor moveWithCells="1" sizeWithCells="1">
                  <from>
                    <xdr:col>1</xdr:col>
                    <xdr:colOff>247650</xdr:colOff>
                    <xdr:row>30</xdr:row>
                    <xdr:rowOff>114300</xdr:rowOff>
                  </from>
                  <to>
                    <xdr:col>1</xdr:col>
                    <xdr:colOff>3181350</xdr:colOff>
                    <xdr:row>30</xdr:row>
                    <xdr:rowOff>304800</xdr:rowOff>
                  </to>
                </anchor>
              </controlPr>
            </control>
          </mc:Choice>
        </mc:AlternateContent>
        <mc:AlternateContent xmlns:mc="http://schemas.openxmlformats.org/markup-compatibility/2006">
          <mc:Choice Requires="x14">
            <control shapeId="31808" r:id="rId29" name="Drop Down 64">
              <controlPr defaultSize="0" autoLine="0" autoPict="0">
                <anchor moveWithCells="1" sizeWithCells="1">
                  <from>
                    <xdr:col>1</xdr:col>
                    <xdr:colOff>247650</xdr:colOff>
                    <xdr:row>7</xdr:row>
                    <xdr:rowOff>114300</xdr:rowOff>
                  </from>
                  <to>
                    <xdr:col>1</xdr:col>
                    <xdr:colOff>3181350</xdr:colOff>
                    <xdr:row>7</xdr:row>
                    <xdr:rowOff>304800</xdr:rowOff>
                  </to>
                </anchor>
              </controlPr>
            </control>
          </mc:Choice>
        </mc:AlternateContent>
        <mc:AlternateContent xmlns:mc="http://schemas.openxmlformats.org/markup-compatibility/2006">
          <mc:Choice Requires="x14">
            <control shapeId="31809" r:id="rId30" name="Drop Down 65">
              <controlPr defaultSize="0" autoLine="0" autoPict="0">
                <anchor moveWithCells="1" sizeWithCells="1">
                  <from>
                    <xdr:col>1</xdr:col>
                    <xdr:colOff>247650</xdr:colOff>
                    <xdr:row>8</xdr:row>
                    <xdr:rowOff>114300</xdr:rowOff>
                  </from>
                  <to>
                    <xdr:col>1</xdr:col>
                    <xdr:colOff>3181350</xdr:colOff>
                    <xdr:row>8</xdr:row>
                    <xdr:rowOff>304800</xdr:rowOff>
                  </to>
                </anchor>
              </controlPr>
            </control>
          </mc:Choice>
        </mc:AlternateContent>
        <mc:AlternateContent xmlns:mc="http://schemas.openxmlformats.org/markup-compatibility/2006">
          <mc:Choice Requires="x14">
            <control shapeId="31810" r:id="rId31" name="Drop Down 66">
              <controlPr defaultSize="0" autoLine="0" autoPict="0">
                <anchor moveWithCells="1" sizeWithCells="1">
                  <from>
                    <xdr:col>1</xdr:col>
                    <xdr:colOff>247650</xdr:colOff>
                    <xdr:row>9</xdr:row>
                    <xdr:rowOff>114300</xdr:rowOff>
                  </from>
                  <to>
                    <xdr:col>1</xdr:col>
                    <xdr:colOff>3181350</xdr:colOff>
                    <xdr:row>9</xdr:row>
                    <xdr:rowOff>304800</xdr:rowOff>
                  </to>
                </anchor>
              </controlPr>
            </control>
          </mc:Choice>
        </mc:AlternateContent>
        <mc:AlternateContent xmlns:mc="http://schemas.openxmlformats.org/markup-compatibility/2006">
          <mc:Choice Requires="x14">
            <control shapeId="31811" r:id="rId32" name="Drop Down 67">
              <controlPr defaultSize="0" autoLine="0" autoPict="0">
                <anchor moveWithCells="1" sizeWithCells="1">
                  <from>
                    <xdr:col>1</xdr:col>
                    <xdr:colOff>247650</xdr:colOff>
                    <xdr:row>10</xdr:row>
                    <xdr:rowOff>114300</xdr:rowOff>
                  </from>
                  <to>
                    <xdr:col>1</xdr:col>
                    <xdr:colOff>3181350</xdr:colOff>
                    <xdr:row>10</xdr:row>
                    <xdr:rowOff>304800</xdr:rowOff>
                  </to>
                </anchor>
              </controlPr>
            </control>
          </mc:Choice>
        </mc:AlternateContent>
        <mc:AlternateContent xmlns:mc="http://schemas.openxmlformats.org/markup-compatibility/2006">
          <mc:Choice Requires="x14">
            <control shapeId="31812" r:id="rId33" name="Drop Down 68">
              <controlPr defaultSize="0" autoLine="0" autoPict="0">
                <anchor moveWithCells="1" sizeWithCells="1">
                  <from>
                    <xdr:col>1</xdr:col>
                    <xdr:colOff>247650</xdr:colOff>
                    <xdr:row>11</xdr:row>
                    <xdr:rowOff>114300</xdr:rowOff>
                  </from>
                  <to>
                    <xdr:col>1</xdr:col>
                    <xdr:colOff>3181350</xdr:colOff>
                    <xdr:row>11</xdr:row>
                    <xdr:rowOff>304800</xdr:rowOff>
                  </to>
                </anchor>
              </controlPr>
            </control>
          </mc:Choice>
        </mc:AlternateContent>
        <mc:AlternateContent xmlns:mc="http://schemas.openxmlformats.org/markup-compatibility/2006">
          <mc:Choice Requires="x14">
            <control shapeId="31813" r:id="rId34" name="Drop Down 69">
              <controlPr defaultSize="0" autoLine="0" autoPict="0">
                <anchor moveWithCells="1" sizeWithCells="1">
                  <from>
                    <xdr:col>1</xdr:col>
                    <xdr:colOff>247650</xdr:colOff>
                    <xdr:row>12</xdr:row>
                    <xdr:rowOff>114300</xdr:rowOff>
                  </from>
                  <to>
                    <xdr:col>1</xdr:col>
                    <xdr:colOff>3181350</xdr:colOff>
                    <xdr:row>12</xdr:row>
                    <xdr:rowOff>304800</xdr:rowOff>
                  </to>
                </anchor>
              </controlPr>
            </control>
          </mc:Choice>
        </mc:AlternateContent>
        <mc:AlternateContent xmlns:mc="http://schemas.openxmlformats.org/markup-compatibility/2006">
          <mc:Choice Requires="x14">
            <control shapeId="31814" r:id="rId35" name="Drop Down 70">
              <controlPr defaultSize="0" autoLine="0" autoPict="0">
                <anchor moveWithCells="1" sizeWithCells="1">
                  <from>
                    <xdr:col>1</xdr:col>
                    <xdr:colOff>247650</xdr:colOff>
                    <xdr:row>13</xdr:row>
                    <xdr:rowOff>114300</xdr:rowOff>
                  </from>
                  <to>
                    <xdr:col>1</xdr:col>
                    <xdr:colOff>3181350</xdr:colOff>
                    <xdr:row>13</xdr:row>
                    <xdr:rowOff>304800</xdr:rowOff>
                  </to>
                </anchor>
              </controlPr>
            </control>
          </mc:Choice>
        </mc:AlternateContent>
        <mc:AlternateContent xmlns:mc="http://schemas.openxmlformats.org/markup-compatibility/2006">
          <mc:Choice Requires="x14">
            <control shapeId="31815" r:id="rId36" name="Drop Down 71">
              <controlPr defaultSize="0" autoLine="0" autoPict="0">
                <anchor moveWithCells="1" sizeWithCells="1">
                  <from>
                    <xdr:col>1</xdr:col>
                    <xdr:colOff>247650</xdr:colOff>
                    <xdr:row>14</xdr:row>
                    <xdr:rowOff>114300</xdr:rowOff>
                  </from>
                  <to>
                    <xdr:col>1</xdr:col>
                    <xdr:colOff>3181350</xdr:colOff>
                    <xdr:row>14</xdr:row>
                    <xdr:rowOff>304800</xdr:rowOff>
                  </to>
                </anchor>
              </controlPr>
            </control>
          </mc:Choice>
        </mc:AlternateContent>
        <mc:AlternateContent xmlns:mc="http://schemas.openxmlformats.org/markup-compatibility/2006">
          <mc:Choice Requires="x14">
            <control shapeId="31816" r:id="rId37" name="Drop Down 72">
              <controlPr defaultSize="0" autoLine="0" autoPict="0">
                <anchor moveWithCells="1" sizeWithCells="1">
                  <from>
                    <xdr:col>1</xdr:col>
                    <xdr:colOff>247650</xdr:colOff>
                    <xdr:row>15</xdr:row>
                    <xdr:rowOff>114300</xdr:rowOff>
                  </from>
                  <to>
                    <xdr:col>1</xdr:col>
                    <xdr:colOff>3181350</xdr:colOff>
                    <xdr:row>15</xdr:row>
                    <xdr:rowOff>304800</xdr:rowOff>
                  </to>
                </anchor>
              </controlPr>
            </control>
          </mc:Choice>
        </mc:AlternateContent>
        <mc:AlternateContent xmlns:mc="http://schemas.openxmlformats.org/markup-compatibility/2006">
          <mc:Choice Requires="x14">
            <control shapeId="31817" r:id="rId38" name="Drop Down 73">
              <controlPr defaultSize="0" autoLine="0" autoPict="0">
                <anchor moveWithCells="1" sizeWithCells="1">
                  <from>
                    <xdr:col>1</xdr:col>
                    <xdr:colOff>247650</xdr:colOff>
                    <xdr:row>16</xdr:row>
                    <xdr:rowOff>114300</xdr:rowOff>
                  </from>
                  <to>
                    <xdr:col>1</xdr:col>
                    <xdr:colOff>3181350</xdr:colOff>
                    <xdr:row>16</xdr:row>
                    <xdr:rowOff>304800</xdr:rowOff>
                  </to>
                </anchor>
              </controlPr>
            </control>
          </mc:Choice>
        </mc:AlternateContent>
        <mc:AlternateContent xmlns:mc="http://schemas.openxmlformats.org/markup-compatibility/2006">
          <mc:Choice Requires="x14">
            <control shapeId="31818" r:id="rId39" name="Drop Down 74">
              <controlPr defaultSize="0" autoLine="0" autoPict="0">
                <anchor moveWithCells="1" sizeWithCells="1">
                  <from>
                    <xdr:col>1</xdr:col>
                    <xdr:colOff>247650</xdr:colOff>
                    <xdr:row>17</xdr:row>
                    <xdr:rowOff>114300</xdr:rowOff>
                  </from>
                  <to>
                    <xdr:col>1</xdr:col>
                    <xdr:colOff>3181350</xdr:colOff>
                    <xdr:row>17</xdr:row>
                    <xdr:rowOff>304800</xdr:rowOff>
                  </to>
                </anchor>
              </controlPr>
            </control>
          </mc:Choice>
        </mc:AlternateContent>
        <mc:AlternateContent xmlns:mc="http://schemas.openxmlformats.org/markup-compatibility/2006">
          <mc:Choice Requires="x14">
            <control shapeId="31819" r:id="rId40" name="Drop Down 75">
              <controlPr defaultSize="0" autoLine="0" autoPict="0">
                <anchor moveWithCells="1" sizeWithCells="1">
                  <from>
                    <xdr:col>1</xdr:col>
                    <xdr:colOff>247650</xdr:colOff>
                    <xdr:row>18</xdr:row>
                    <xdr:rowOff>114300</xdr:rowOff>
                  </from>
                  <to>
                    <xdr:col>1</xdr:col>
                    <xdr:colOff>3181350</xdr:colOff>
                    <xdr:row>18</xdr:row>
                    <xdr:rowOff>304800</xdr:rowOff>
                  </to>
                </anchor>
              </controlPr>
            </control>
          </mc:Choice>
        </mc:AlternateContent>
        <mc:AlternateContent xmlns:mc="http://schemas.openxmlformats.org/markup-compatibility/2006">
          <mc:Choice Requires="x14">
            <control shapeId="31820" r:id="rId41" name="Drop Down 76">
              <controlPr defaultSize="0" autoLine="0" autoPict="0">
                <anchor moveWithCells="1" sizeWithCells="1">
                  <from>
                    <xdr:col>1</xdr:col>
                    <xdr:colOff>247650</xdr:colOff>
                    <xdr:row>19</xdr:row>
                    <xdr:rowOff>114300</xdr:rowOff>
                  </from>
                  <to>
                    <xdr:col>1</xdr:col>
                    <xdr:colOff>3181350</xdr:colOff>
                    <xdr:row>19</xdr:row>
                    <xdr:rowOff>304800</xdr:rowOff>
                  </to>
                </anchor>
              </controlPr>
            </control>
          </mc:Choice>
        </mc:AlternateContent>
        <mc:AlternateContent xmlns:mc="http://schemas.openxmlformats.org/markup-compatibility/2006">
          <mc:Choice Requires="x14">
            <control shapeId="31821" r:id="rId42" name="Drop Down 77">
              <controlPr defaultSize="0" autoLine="0" autoPict="0">
                <anchor moveWithCells="1" sizeWithCells="1">
                  <from>
                    <xdr:col>1</xdr:col>
                    <xdr:colOff>247650</xdr:colOff>
                    <xdr:row>20</xdr:row>
                    <xdr:rowOff>114300</xdr:rowOff>
                  </from>
                  <to>
                    <xdr:col>1</xdr:col>
                    <xdr:colOff>3181350</xdr:colOff>
                    <xdr:row>20</xdr:row>
                    <xdr:rowOff>304800</xdr:rowOff>
                  </to>
                </anchor>
              </controlPr>
            </control>
          </mc:Choice>
        </mc:AlternateContent>
        <mc:AlternateContent xmlns:mc="http://schemas.openxmlformats.org/markup-compatibility/2006">
          <mc:Choice Requires="x14">
            <control shapeId="31822" r:id="rId43" name="Drop Down 78">
              <controlPr defaultSize="0" autoLine="0" autoPict="0">
                <anchor moveWithCells="1" sizeWithCells="1">
                  <from>
                    <xdr:col>1</xdr:col>
                    <xdr:colOff>247650</xdr:colOff>
                    <xdr:row>21</xdr:row>
                    <xdr:rowOff>114300</xdr:rowOff>
                  </from>
                  <to>
                    <xdr:col>1</xdr:col>
                    <xdr:colOff>3181350</xdr:colOff>
                    <xdr:row>21</xdr:row>
                    <xdr:rowOff>304800</xdr:rowOff>
                  </to>
                </anchor>
              </controlPr>
            </control>
          </mc:Choice>
        </mc:AlternateContent>
        <mc:AlternateContent xmlns:mc="http://schemas.openxmlformats.org/markup-compatibility/2006">
          <mc:Choice Requires="x14">
            <control shapeId="31823" r:id="rId44" name="Drop Down 79">
              <controlPr defaultSize="0" autoLine="0" autoPict="0">
                <anchor moveWithCells="1" sizeWithCells="1">
                  <from>
                    <xdr:col>1</xdr:col>
                    <xdr:colOff>247650</xdr:colOff>
                    <xdr:row>22</xdr:row>
                    <xdr:rowOff>114300</xdr:rowOff>
                  </from>
                  <to>
                    <xdr:col>1</xdr:col>
                    <xdr:colOff>3181350</xdr:colOff>
                    <xdr:row>22</xdr:row>
                    <xdr:rowOff>304800</xdr:rowOff>
                  </to>
                </anchor>
              </controlPr>
            </control>
          </mc:Choice>
        </mc:AlternateContent>
        <mc:AlternateContent xmlns:mc="http://schemas.openxmlformats.org/markup-compatibility/2006">
          <mc:Choice Requires="x14">
            <control shapeId="31824" r:id="rId45" name="Drop Down 80">
              <controlPr defaultSize="0" autoLine="0" autoPict="0">
                <anchor moveWithCells="1" sizeWithCells="1">
                  <from>
                    <xdr:col>1</xdr:col>
                    <xdr:colOff>247650</xdr:colOff>
                    <xdr:row>23</xdr:row>
                    <xdr:rowOff>114300</xdr:rowOff>
                  </from>
                  <to>
                    <xdr:col>1</xdr:col>
                    <xdr:colOff>3181350</xdr:colOff>
                    <xdr:row>23</xdr:row>
                    <xdr:rowOff>304800</xdr:rowOff>
                  </to>
                </anchor>
              </controlPr>
            </control>
          </mc:Choice>
        </mc:AlternateContent>
        <mc:AlternateContent xmlns:mc="http://schemas.openxmlformats.org/markup-compatibility/2006">
          <mc:Choice Requires="x14">
            <control shapeId="31825" r:id="rId46" name="Drop Down 81">
              <controlPr defaultSize="0" autoLine="0" autoPict="0">
                <anchor moveWithCells="1" sizeWithCells="1">
                  <from>
                    <xdr:col>1</xdr:col>
                    <xdr:colOff>247650</xdr:colOff>
                    <xdr:row>24</xdr:row>
                    <xdr:rowOff>114300</xdr:rowOff>
                  </from>
                  <to>
                    <xdr:col>1</xdr:col>
                    <xdr:colOff>3181350</xdr:colOff>
                    <xdr:row>24</xdr:row>
                    <xdr:rowOff>304800</xdr:rowOff>
                  </to>
                </anchor>
              </controlPr>
            </control>
          </mc:Choice>
        </mc:AlternateContent>
        <mc:AlternateContent xmlns:mc="http://schemas.openxmlformats.org/markup-compatibility/2006">
          <mc:Choice Requires="x14">
            <control shapeId="31826" r:id="rId47" name="Drop Down 82">
              <controlPr defaultSize="0" autoLine="0" autoPict="0">
                <anchor moveWithCells="1" sizeWithCells="1">
                  <from>
                    <xdr:col>1</xdr:col>
                    <xdr:colOff>247650</xdr:colOff>
                    <xdr:row>25</xdr:row>
                    <xdr:rowOff>114300</xdr:rowOff>
                  </from>
                  <to>
                    <xdr:col>1</xdr:col>
                    <xdr:colOff>3181350</xdr:colOff>
                    <xdr:row>25</xdr:row>
                    <xdr:rowOff>304800</xdr:rowOff>
                  </to>
                </anchor>
              </controlPr>
            </control>
          </mc:Choice>
        </mc:AlternateContent>
        <mc:AlternateContent xmlns:mc="http://schemas.openxmlformats.org/markup-compatibility/2006">
          <mc:Choice Requires="x14">
            <control shapeId="31827" r:id="rId48" name="Drop Down 83">
              <controlPr defaultSize="0" autoLine="0" autoPict="0">
                <anchor moveWithCells="1" sizeWithCells="1">
                  <from>
                    <xdr:col>1</xdr:col>
                    <xdr:colOff>247650</xdr:colOff>
                    <xdr:row>26</xdr:row>
                    <xdr:rowOff>114300</xdr:rowOff>
                  </from>
                  <to>
                    <xdr:col>1</xdr:col>
                    <xdr:colOff>3181350</xdr:colOff>
                    <xdr:row>26</xdr:row>
                    <xdr:rowOff>304800</xdr:rowOff>
                  </to>
                </anchor>
              </controlPr>
            </control>
          </mc:Choice>
        </mc:AlternateContent>
        <mc:AlternateContent xmlns:mc="http://schemas.openxmlformats.org/markup-compatibility/2006">
          <mc:Choice Requires="x14">
            <control shapeId="31828" r:id="rId49" name="Drop Down 84">
              <controlPr defaultSize="0" autoLine="0" autoPict="0">
                <anchor moveWithCells="1" sizeWithCells="1">
                  <from>
                    <xdr:col>1</xdr:col>
                    <xdr:colOff>247650</xdr:colOff>
                    <xdr:row>27</xdr:row>
                    <xdr:rowOff>114300</xdr:rowOff>
                  </from>
                  <to>
                    <xdr:col>1</xdr:col>
                    <xdr:colOff>3181350</xdr:colOff>
                    <xdr:row>27</xdr:row>
                    <xdr:rowOff>304800</xdr:rowOff>
                  </to>
                </anchor>
              </controlPr>
            </control>
          </mc:Choice>
        </mc:AlternateContent>
        <mc:AlternateContent xmlns:mc="http://schemas.openxmlformats.org/markup-compatibility/2006">
          <mc:Choice Requires="x14">
            <control shapeId="31829" r:id="rId50" name="Drop Down 85">
              <controlPr defaultSize="0" autoLine="0" autoPict="0">
                <anchor moveWithCells="1" sizeWithCells="1">
                  <from>
                    <xdr:col>1</xdr:col>
                    <xdr:colOff>247650</xdr:colOff>
                    <xdr:row>28</xdr:row>
                    <xdr:rowOff>114300</xdr:rowOff>
                  </from>
                  <to>
                    <xdr:col>1</xdr:col>
                    <xdr:colOff>3181350</xdr:colOff>
                    <xdr:row>28</xdr:row>
                    <xdr:rowOff>304800</xdr:rowOff>
                  </to>
                </anchor>
              </controlPr>
            </control>
          </mc:Choice>
        </mc:AlternateContent>
        <mc:AlternateContent xmlns:mc="http://schemas.openxmlformats.org/markup-compatibility/2006">
          <mc:Choice Requires="x14">
            <control shapeId="31830" r:id="rId51" name="Drop Down 86">
              <controlPr defaultSize="0" autoLine="0" autoPict="0">
                <anchor moveWithCells="1" sizeWithCells="1">
                  <from>
                    <xdr:col>1</xdr:col>
                    <xdr:colOff>247650</xdr:colOff>
                    <xdr:row>29</xdr:row>
                    <xdr:rowOff>114300</xdr:rowOff>
                  </from>
                  <to>
                    <xdr:col>1</xdr:col>
                    <xdr:colOff>3181350</xdr:colOff>
                    <xdr:row>29</xdr:row>
                    <xdr:rowOff>304800</xdr:rowOff>
                  </to>
                </anchor>
              </controlPr>
            </control>
          </mc:Choice>
        </mc:AlternateContent>
        <mc:AlternateContent xmlns:mc="http://schemas.openxmlformats.org/markup-compatibility/2006">
          <mc:Choice Requires="x14">
            <control shapeId="31831" r:id="rId52" name="Drop Down 87">
              <controlPr defaultSize="0" autoLine="0" autoPict="0">
                <anchor moveWithCells="1" sizeWithCells="1">
                  <from>
                    <xdr:col>1</xdr:col>
                    <xdr:colOff>247650</xdr:colOff>
                    <xdr:row>30</xdr:row>
                    <xdr:rowOff>114300</xdr:rowOff>
                  </from>
                  <to>
                    <xdr:col>1</xdr:col>
                    <xdr:colOff>3181350</xdr:colOff>
                    <xdr:row>30</xdr:row>
                    <xdr:rowOff>304800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I30"/>
  <sheetViews>
    <sheetView showGridLines="0" zoomScaleNormal="100" workbookViewId="0">
      <pane ySplit="6" topLeftCell="A26" activePane="bottomLeft" state="frozen"/>
      <selection activeCell="G10" sqref="G10"/>
      <selection pane="bottomLeft" activeCell="H22" sqref="H22"/>
    </sheetView>
  </sheetViews>
  <sheetFormatPr baseColWidth="10" defaultColWidth="10.81640625" defaultRowHeight="14.5" x14ac:dyDescent="0.35"/>
  <cols>
    <col min="1" max="1" width="10.81640625" style="200"/>
    <col min="2" max="2" width="53.54296875" style="200" customWidth="1"/>
    <col min="3" max="3" width="15.81640625" style="260" customWidth="1"/>
    <col min="4" max="4" width="13.54296875" style="4" customWidth="1"/>
    <col min="5" max="5" width="12.54296875" style="7" customWidth="1"/>
    <col min="6" max="6" width="15.1796875" style="7" customWidth="1"/>
    <col min="7" max="7" width="22.81640625" style="200" customWidth="1"/>
    <col min="8" max="8" width="10.81640625" style="200"/>
    <col min="9" max="9" width="40" style="200" customWidth="1"/>
    <col min="10" max="16384" width="10.81640625" style="200"/>
  </cols>
  <sheetData>
    <row r="1" spans="1:9" ht="18.5" x14ac:dyDescent="0.45">
      <c r="A1" s="136" t="s">
        <v>230</v>
      </c>
      <c r="B1" s="31"/>
      <c r="C1" s="258">
        <f>+'1. Verpflichtungserklärung'!C18</f>
        <v>44562</v>
      </c>
      <c r="D1" s="137" t="s">
        <v>4</v>
      </c>
      <c r="E1" s="138">
        <f>+'1. Verpflichtungserklärung'!C19</f>
        <v>44712</v>
      </c>
      <c r="F1" s="264" t="s">
        <v>24</v>
      </c>
      <c r="G1" s="196">
        <f>SUM(G7:G30)</f>
        <v>0</v>
      </c>
      <c r="I1" s="120" t="s">
        <v>30</v>
      </c>
    </row>
    <row r="2" spans="1:9" ht="18.75" customHeight="1" x14ac:dyDescent="0.35">
      <c r="A2" s="261" t="s">
        <v>231</v>
      </c>
      <c r="E2" s="200"/>
      <c r="I2" s="363" t="s">
        <v>235</v>
      </c>
    </row>
    <row r="3" spans="1:9" ht="15" thickBot="1" x14ac:dyDescent="0.4">
      <c r="E3" s="200"/>
      <c r="F3" s="200"/>
      <c r="I3" s="363"/>
    </row>
    <row r="4" spans="1:9" ht="15.75" customHeight="1" x14ac:dyDescent="0.35">
      <c r="A4" s="339" t="s">
        <v>5</v>
      </c>
      <c r="B4" s="342" t="s">
        <v>207</v>
      </c>
      <c r="C4" s="375" t="s">
        <v>222</v>
      </c>
      <c r="D4" s="375" t="s">
        <v>223</v>
      </c>
      <c r="E4" s="372" t="s">
        <v>7</v>
      </c>
      <c r="F4" s="372" t="s">
        <v>4</v>
      </c>
      <c r="G4" s="372" t="s">
        <v>232</v>
      </c>
      <c r="I4" s="363"/>
    </row>
    <row r="5" spans="1:9" x14ac:dyDescent="0.35">
      <c r="A5" s="340"/>
      <c r="B5" s="343"/>
      <c r="C5" s="376"/>
      <c r="D5" s="376"/>
      <c r="E5" s="373"/>
      <c r="F5" s="373"/>
      <c r="G5" s="373"/>
      <c r="I5" s="363"/>
    </row>
    <row r="6" spans="1:9" ht="25.15" customHeight="1" thickBot="1" x14ac:dyDescent="0.4">
      <c r="A6" s="341"/>
      <c r="B6" s="344"/>
      <c r="C6" s="377"/>
      <c r="D6" s="377"/>
      <c r="E6" s="374"/>
      <c r="F6" s="374"/>
      <c r="G6" s="374"/>
      <c r="I6" s="364"/>
    </row>
    <row r="7" spans="1:9" s="3" customFormat="1" ht="30" customHeight="1" x14ac:dyDescent="0.35">
      <c r="A7" s="228">
        <v>1</v>
      </c>
      <c r="B7" s="228"/>
      <c r="C7" s="268"/>
      <c r="D7" s="229"/>
      <c r="E7" s="255"/>
      <c r="F7" s="255"/>
      <c r="G7" s="269"/>
      <c r="I7" s="131"/>
    </row>
    <row r="8" spans="1:9" ht="30" customHeight="1" x14ac:dyDescent="0.35">
      <c r="A8" s="228">
        <v>2</v>
      </c>
      <c r="B8" s="228"/>
      <c r="C8" s="268"/>
      <c r="D8" s="229"/>
      <c r="E8" s="255"/>
      <c r="F8" s="255"/>
      <c r="G8" s="269"/>
    </row>
    <row r="9" spans="1:9" ht="30" customHeight="1" x14ac:dyDescent="0.35">
      <c r="A9" s="228">
        <v>3</v>
      </c>
      <c r="B9" s="228"/>
      <c r="C9" s="268"/>
      <c r="D9" s="229"/>
      <c r="E9" s="255"/>
      <c r="F9" s="255"/>
      <c r="G9" s="269"/>
    </row>
    <row r="10" spans="1:9" ht="30" customHeight="1" x14ac:dyDescent="0.35">
      <c r="A10" s="228">
        <v>4</v>
      </c>
      <c r="B10" s="228"/>
      <c r="C10" s="268"/>
      <c r="D10" s="229"/>
      <c r="E10" s="255"/>
      <c r="F10" s="255"/>
      <c r="G10" s="269"/>
    </row>
    <row r="11" spans="1:9" ht="30" customHeight="1" x14ac:dyDescent="0.35">
      <c r="A11" s="228">
        <v>5</v>
      </c>
      <c r="B11" s="228"/>
      <c r="C11" s="268"/>
      <c r="D11" s="229"/>
      <c r="E11" s="255"/>
      <c r="F11" s="255"/>
      <c r="G11" s="269"/>
    </row>
    <row r="12" spans="1:9" ht="30" customHeight="1" x14ac:dyDescent="0.35">
      <c r="A12" s="228">
        <v>6</v>
      </c>
      <c r="B12" s="228"/>
      <c r="C12" s="268"/>
      <c r="D12" s="229"/>
      <c r="E12" s="255"/>
      <c r="F12" s="255"/>
      <c r="G12" s="269"/>
    </row>
    <row r="13" spans="1:9" ht="30" customHeight="1" x14ac:dyDescent="0.35">
      <c r="A13" s="228">
        <v>7</v>
      </c>
      <c r="B13" s="228"/>
      <c r="C13" s="268"/>
      <c r="D13" s="229"/>
      <c r="E13" s="255"/>
      <c r="F13" s="255"/>
      <c r="G13" s="269"/>
    </row>
    <row r="14" spans="1:9" ht="30" customHeight="1" x14ac:dyDescent="0.35">
      <c r="A14" s="228">
        <v>8</v>
      </c>
      <c r="B14" s="228"/>
      <c r="C14" s="268"/>
      <c r="D14" s="229"/>
      <c r="E14" s="255"/>
      <c r="F14" s="255"/>
      <c r="G14" s="269"/>
    </row>
    <row r="15" spans="1:9" ht="30" customHeight="1" x14ac:dyDescent="0.35">
      <c r="A15" s="228">
        <v>9</v>
      </c>
      <c r="B15" s="228"/>
      <c r="C15" s="268"/>
      <c r="D15" s="229"/>
      <c r="E15" s="255"/>
      <c r="F15" s="255"/>
      <c r="G15" s="269"/>
    </row>
    <row r="16" spans="1:9" ht="30" customHeight="1" x14ac:dyDescent="0.35">
      <c r="A16" s="228">
        <v>10</v>
      </c>
      <c r="B16" s="228"/>
      <c r="C16" s="268"/>
      <c r="D16" s="229"/>
      <c r="E16" s="255"/>
      <c r="F16" s="255"/>
      <c r="G16" s="269"/>
    </row>
    <row r="17" spans="1:7" ht="30" customHeight="1" x14ac:dyDescent="0.35">
      <c r="A17" s="228">
        <v>11</v>
      </c>
      <c r="B17" s="228"/>
      <c r="C17" s="268"/>
      <c r="D17" s="229"/>
      <c r="E17" s="255"/>
      <c r="F17" s="255"/>
      <c r="G17" s="269"/>
    </row>
    <row r="18" spans="1:7" ht="30" customHeight="1" x14ac:dyDescent="0.35">
      <c r="A18" s="228">
        <v>12</v>
      </c>
      <c r="B18" s="228"/>
      <c r="C18" s="268"/>
      <c r="D18" s="229"/>
      <c r="E18" s="255"/>
      <c r="F18" s="255"/>
      <c r="G18" s="269"/>
    </row>
    <row r="19" spans="1:7" ht="30" customHeight="1" x14ac:dyDescent="0.35">
      <c r="A19" s="228">
        <v>13</v>
      </c>
      <c r="B19" s="228"/>
      <c r="C19" s="268"/>
      <c r="D19" s="229"/>
      <c r="E19" s="255"/>
      <c r="F19" s="255"/>
      <c r="G19" s="269"/>
    </row>
    <row r="20" spans="1:7" ht="30" customHeight="1" x14ac:dyDescent="0.35">
      <c r="A20" s="228">
        <v>14</v>
      </c>
      <c r="B20" s="228"/>
      <c r="C20" s="268"/>
      <c r="D20" s="229"/>
      <c r="E20" s="255"/>
      <c r="F20" s="255"/>
      <c r="G20" s="269"/>
    </row>
    <row r="21" spans="1:7" ht="30" customHeight="1" x14ac:dyDescent="0.35">
      <c r="A21" s="228">
        <v>15</v>
      </c>
      <c r="B21" s="228"/>
      <c r="C21" s="268"/>
      <c r="D21" s="229"/>
      <c r="E21" s="255"/>
      <c r="F21" s="255"/>
      <c r="G21" s="269"/>
    </row>
    <row r="22" spans="1:7" ht="30" customHeight="1" x14ac:dyDescent="0.35">
      <c r="A22" s="228">
        <v>16</v>
      </c>
      <c r="B22" s="228"/>
      <c r="C22" s="268"/>
      <c r="D22" s="229"/>
      <c r="E22" s="255"/>
      <c r="F22" s="255"/>
      <c r="G22" s="269"/>
    </row>
    <row r="23" spans="1:7" ht="30" customHeight="1" x14ac:dyDescent="0.35">
      <c r="A23" s="228">
        <v>17</v>
      </c>
      <c r="B23" s="228"/>
      <c r="C23" s="268"/>
      <c r="D23" s="229"/>
      <c r="E23" s="255"/>
      <c r="F23" s="255"/>
      <c r="G23" s="269"/>
    </row>
    <row r="24" spans="1:7" ht="30" customHeight="1" x14ac:dyDescent="0.35">
      <c r="A24" s="228">
        <v>18</v>
      </c>
      <c r="B24" s="228"/>
      <c r="C24" s="268"/>
      <c r="D24" s="229"/>
      <c r="E24" s="255"/>
      <c r="F24" s="255"/>
      <c r="G24" s="269"/>
    </row>
    <row r="25" spans="1:7" ht="30" customHeight="1" x14ac:dyDescent="0.35">
      <c r="A25" s="228">
        <v>19</v>
      </c>
      <c r="B25" s="228"/>
      <c r="C25" s="268"/>
      <c r="D25" s="229"/>
      <c r="E25" s="255"/>
      <c r="F25" s="255"/>
      <c r="G25" s="269"/>
    </row>
    <row r="26" spans="1:7" ht="30" customHeight="1" x14ac:dyDescent="0.35">
      <c r="A26" s="228">
        <v>20</v>
      </c>
      <c r="B26" s="228"/>
      <c r="C26" s="268"/>
      <c r="D26" s="229"/>
      <c r="E26" s="255"/>
      <c r="F26" s="255"/>
      <c r="G26" s="269"/>
    </row>
    <row r="27" spans="1:7" ht="30" customHeight="1" x14ac:dyDescent="0.35">
      <c r="A27" s="228">
        <v>21</v>
      </c>
      <c r="B27" s="228"/>
      <c r="C27" s="268"/>
      <c r="D27" s="229"/>
      <c r="E27" s="255"/>
      <c r="F27" s="255"/>
      <c r="G27" s="269"/>
    </row>
    <row r="28" spans="1:7" ht="30" customHeight="1" x14ac:dyDescent="0.35">
      <c r="A28" s="228">
        <v>22</v>
      </c>
      <c r="B28" s="228"/>
      <c r="C28" s="268"/>
      <c r="D28" s="229"/>
      <c r="E28" s="255"/>
      <c r="F28" s="255"/>
      <c r="G28" s="269"/>
    </row>
    <row r="29" spans="1:7" ht="30" customHeight="1" x14ac:dyDescent="0.35">
      <c r="A29" s="228">
        <v>23</v>
      </c>
      <c r="B29" s="228"/>
      <c r="C29" s="268"/>
      <c r="D29" s="229"/>
      <c r="E29" s="255"/>
      <c r="F29" s="255"/>
      <c r="G29" s="269"/>
    </row>
    <row r="30" spans="1:7" ht="30" customHeight="1" x14ac:dyDescent="0.35">
      <c r="A30" s="228">
        <v>24</v>
      </c>
      <c r="B30" s="228"/>
      <c r="C30" s="268"/>
      <c r="D30" s="229"/>
      <c r="E30" s="255"/>
      <c r="F30" s="255"/>
      <c r="G30" s="269"/>
    </row>
  </sheetData>
  <sheetProtection sheet="1" objects="1" scenarios="1"/>
  <mergeCells count="8">
    <mergeCell ref="I2:I6"/>
    <mergeCell ref="A4:A6"/>
    <mergeCell ref="B4:B6"/>
    <mergeCell ref="C4:C6"/>
    <mergeCell ref="D4:D6"/>
    <mergeCell ref="E4:E6"/>
    <mergeCell ref="F4:F6"/>
    <mergeCell ref="G4:G6"/>
  </mergeCells>
  <pageMargins left="0.7" right="0.7" top="0.78740157499999996" bottom="0.78740157499999996" header="0.3" footer="0.3"/>
  <pageSetup paperSize="9"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787" r:id="rId4" name="Drop Down 19">
              <controlPr defaultSize="0" autoLine="0" autoPict="0">
                <anchor moveWithCells="1" sizeWithCells="1">
                  <from>
                    <xdr:col>1</xdr:col>
                    <xdr:colOff>247650</xdr:colOff>
                    <xdr:row>6</xdr:row>
                    <xdr:rowOff>114300</xdr:rowOff>
                  </from>
                  <to>
                    <xdr:col>1</xdr:col>
                    <xdr:colOff>3181350</xdr:colOff>
                    <xdr:row>6</xdr:row>
                    <xdr:rowOff>304800</xdr:rowOff>
                  </to>
                </anchor>
              </controlPr>
            </control>
          </mc:Choice>
        </mc:AlternateContent>
        <mc:AlternateContent xmlns:mc="http://schemas.openxmlformats.org/markup-compatibility/2006">
          <mc:Choice Requires="x14">
            <control shapeId="32808" r:id="rId5" name="Drop Down 40">
              <controlPr defaultSize="0" autoLine="0" autoPict="0">
                <anchor moveWithCells="1" sizeWithCells="1">
                  <from>
                    <xdr:col>1</xdr:col>
                    <xdr:colOff>247650</xdr:colOff>
                    <xdr:row>7</xdr:row>
                    <xdr:rowOff>114300</xdr:rowOff>
                  </from>
                  <to>
                    <xdr:col>1</xdr:col>
                    <xdr:colOff>3181350</xdr:colOff>
                    <xdr:row>7</xdr:row>
                    <xdr:rowOff>304800</xdr:rowOff>
                  </to>
                </anchor>
              </controlPr>
            </control>
          </mc:Choice>
        </mc:AlternateContent>
        <mc:AlternateContent xmlns:mc="http://schemas.openxmlformats.org/markup-compatibility/2006">
          <mc:Choice Requires="x14">
            <control shapeId="32809" r:id="rId6" name="Drop Down 41">
              <controlPr defaultSize="0" autoLine="0" autoPict="0">
                <anchor moveWithCells="1" sizeWithCells="1">
                  <from>
                    <xdr:col>1</xdr:col>
                    <xdr:colOff>247650</xdr:colOff>
                    <xdr:row>8</xdr:row>
                    <xdr:rowOff>114300</xdr:rowOff>
                  </from>
                  <to>
                    <xdr:col>1</xdr:col>
                    <xdr:colOff>3181350</xdr:colOff>
                    <xdr:row>8</xdr:row>
                    <xdr:rowOff>304800</xdr:rowOff>
                  </to>
                </anchor>
              </controlPr>
            </control>
          </mc:Choice>
        </mc:AlternateContent>
        <mc:AlternateContent xmlns:mc="http://schemas.openxmlformats.org/markup-compatibility/2006">
          <mc:Choice Requires="x14">
            <control shapeId="32810" r:id="rId7" name="Drop Down 42">
              <controlPr defaultSize="0" autoLine="0" autoPict="0">
                <anchor moveWithCells="1" sizeWithCells="1">
                  <from>
                    <xdr:col>1</xdr:col>
                    <xdr:colOff>247650</xdr:colOff>
                    <xdr:row>9</xdr:row>
                    <xdr:rowOff>114300</xdr:rowOff>
                  </from>
                  <to>
                    <xdr:col>1</xdr:col>
                    <xdr:colOff>3181350</xdr:colOff>
                    <xdr:row>9</xdr:row>
                    <xdr:rowOff>304800</xdr:rowOff>
                  </to>
                </anchor>
              </controlPr>
            </control>
          </mc:Choice>
        </mc:AlternateContent>
        <mc:AlternateContent xmlns:mc="http://schemas.openxmlformats.org/markup-compatibility/2006">
          <mc:Choice Requires="x14">
            <control shapeId="32811" r:id="rId8" name="Drop Down 43">
              <controlPr defaultSize="0" autoLine="0" autoPict="0">
                <anchor moveWithCells="1" sizeWithCells="1">
                  <from>
                    <xdr:col>1</xdr:col>
                    <xdr:colOff>247650</xdr:colOff>
                    <xdr:row>10</xdr:row>
                    <xdr:rowOff>114300</xdr:rowOff>
                  </from>
                  <to>
                    <xdr:col>1</xdr:col>
                    <xdr:colOff>3181350</xdr:colOff>
                    <xdr:row>10</xdr:row>
                    <xdr:rowOff>304800</xdr:rowOff>
                  </to>
                </anchor>
              </controlPr>
            </control>
          </mc:Choice>
        </mc:AlternateContent>
        <mc:AlternateContent xmlns:mc="http://schemas.openxmlformats.org/markup-compatibility/2006">
          <mc:Choice Requires="x14">
            <control shapeId="32812" r:id="rId9" name="Drop Down 44">
              <controlPr defaultSize="0" autoLine="0" autoPict="0">
                <anchor moveWithCells="1" sizeWithCells="1">
                  <from>
                    <xdr:col>1</xdr:col>
                    <xdr:colOff>247650</xdr:colOff>
                    <xdr:row>11</xdr:row>
                    <xdr:rowOff>114300</xdr:rowOff>
                  </from>
                  <to>
                    <xdr:col>1</xdr:col>
                    <xdr:colOff>3181350</xdr:colOff>
                    <xdr:row>11</xdr:row>
                    <xdr:rowOff>304800</xdr:rowOff>
                  </to>
                </anchor>
              </controlPr>
            </control>
          </mc:Choice>
        </mc:AlternateContent>
        <mc:AlternateContent xmlns:mc="http://schemas.openxmlformats.org/markup-compatibility/2006">
          <mc:Choice Requires="x14">
            <control shapeId="32813" r:id="rId10" name="Drop Down 45">
              <controlPr defaultSize="0" autoLine="0" autoPict="0">
                <anchor moveWithCells="1" sizeWithCells="1">
                  <from>
                    <xdr:col>1</xdr:col>
                    <xdr:colOff>247650</xdr:colOff>
                    <xdr:row>12</xdr:row>
                    <xdr:rowOff>114300</xdr:rowOff>
                  </from>
                  <to>
                    <xdr:col>1</xdr:col>
                    <xdr:colOff>3181350</xdr:colOff>
                    <xdr:row>12</xdr:row>
                    <xdr:rowOff>304800</xdr:rowOff>
                  </to>
                </anchor>
              </controlPr>
            </control>
          </mc:Choice>
        </mc:AlternateContent>
        <mc:AlternateContent xmlns:mc="http://schemas.openxmlformats.org/markup-compatibility/2006">
          <mc:Choice Requires="x14">
            <control shapeId="32814" r:id="rId11" name="Drop Down 46">
              <controlPr defaultSize="0" autoLine="0" autoPict="0">
                <anchor moveWithCells="1" sizeWithCells="1">
                  <from>
                    <xdr:col>1</xdr:col>
                    <xdr:colOff>247650</xdr:colOff>
                    <xdr:row>13</xdr:row>
                    <xdr:rowOff>114300</xdr:rowOff>
                  </from>
                  <to>
                    <xdr:col>1</xdr:col>
                    <xdr:colOff>3181350</xdr:colOff>
                    <xdr:row>13</xdr:row>
                    <xdr:rowOff>304800</xdr:rowOff>
                  </to>
                </anchor>
              </controlPr>
            </control>
          </mc:Choice>
        </mc:AlternateContent>
        <mc:AlternateContent xmlns:mc="http://schemas.openxmlformats.org/markup-compatibility/2006">
          <mc:Choice Requires="x14">
            <control shapeId="32815" r:id="rId12" name="Drop Down 47">
              <controlPr defaultSize="0" autoLine="0" autoPict="0">
                <anchor moveWithCells="1" sizeWithCells="1">
                  <from>
                    <xdr:col>1</xdr:col>
                    <xdr:colOff>247650</xdr:colOff>
                    <xdr:row>14</xdr:row>
                    <xdr:rowOff>114300</xdr:rowOff>
                  </from>
                  <to>
                    <xdr:col>1</xdr:col>
                    <xdr:colOff>3181350</xdr:colOff>
                    <xdr:row>14</xdr:row>
                    <xdr:rowOff>304800</xdr:rowOff>
                  </to>
                </anchor>
              </controlPr>
            </control>
          </mc:Choice>
        </mc:AlternateContent>
        <mc:AlternateContent xmlns:mc="http://schemas.openxmlformats.org/markup-compatibility/2006">
          <mc:Choice Requires="x14">
            <control shapeId="32816" r:id="rId13" name="Drop Down 48">
              <controlPr defaultSize="0" autoLine="0" autoPict="0">
                <anchor moveWithCells="1" sizeWithCells="1">
                  <from>
                    <xdr:col>1</xdr:col>
                    <xdr:colOff>247650</xdr:colOff>
                    <xdr:row>15</xdr:row>
                    <xdr:rowOff>114300</xdr:rowOff>
                  </from>
                  <to>
                    <xdr:col>1</xdr:col>
                    <xdr:colOff>3181350</xdr:colOff>
                    <xdr:row>15</xdr:row>
                    <xdr:rowOff>304800</xdr:rowOff>
                  </to>
                </anchor>
              </controlPr>
            </control>
          </mc:Choice>
        </mc:AlternateContent>
        <mc:AlternateContent xmlns:mc="http://schemas.openxmlformats.org/markup-compatibility/2006">
          <mc:Choice Requires="x14">
            <control shapeId="32817" r:id="rId14" name="Drop Down 49">
              <controlPr defaultSize="0" autoLine="0" autoPict="0">
                <anchor moveWithCells="1" sizeWithCells="1">
                  <from>
                    <xdr:col>1</xdr:col>
                    <xdr:colOff>247650</xdr:colOff>
                    <xdr:row>16</xdr:row>
                    <xdr:rowOff>114300</xdr:rowOff>
                  </from>
                  <to>
                    <xdr:col>1</xdr:col>
                    <xdr:colOff>3181350</xdr:colOff>
                    <xdr:row>16</xdr:row>
                    <xdr:rowOff>304800</xdr:rowOff>
                  </to>
                </anchor>
              </controlPr>
            </control>
          </mc:Choice>
        </mc:AlternateContent>
        <mc:AlternateContent xmlns:mc="http://schemas.openxmlformats.org/markup-compatibility/2006">
          <mc:Choice Requires="x14">
            <control shapeId="32818" r:id="rId15" name="Drop Down 50">
              <controlPr defaultSize="0" autoLine="0" autoPict="0">
                <anchor moveWithCells="1" sizeWithCells="1">
                  <from>
                    <xdr:col>1</xdr:col>
                    <xdr:colOff>247650</xdr:colOff>
                    <xdr:row>17</xdr:row>
                    <xdr:rowOff>114300</xdr:rowOff>
                  </from>
                  <to>
                    <xdr:col>1</xdr:col>
                    <xdr:colOff>3181350</xdr:colOff>
                    <xdr:row>17</xdr:row>
                    <xdr:rowOff>304800</xdr:rowOff>
                  </to>
                </anchor>
              </controlPr>
            </control>
          </mc:Choice>
        </mc:AlternateContent>
        <mc:AlternateContent xmlns:mc="http://schemas.openxmlformats.org/markup-compatibility/2006">
          <mc:Choice Requires="x14">
            <control shapeId="32819" r:id="rId16" name="Drop Down 51">
              <controlPr defaultSize="0" autoLine="0" autoPict="0">
                <anchor moveWithCells="1" sizeWithCells="1">
                  <from>
                    <xdr:col>1</xdr:col>
                    <xdr:colOff>247650</xdr:colOff>
                    <xdr:row>18</xdr:row>
                    <xdr:rowOff>114300</xdr:rowOff>
                  </from>
                  <to>
                    <xdr:col>1</xdr:col>
                    <xdr:colOff>3181350</xdr:colOff>
                    <xdr:row>18</xdr:row>
                    <xdr:rowOff>304800</xdr:rowOff>
                  </to>
                </anchor>
              </controlPr>
            </control>
          </mc:Choice>
        </mc:AlternateContent>
        <mc:AlternateContent xmlns:mc="http://schemas.openxmlformats.org/markup-compatibility/2006">
          <mc:Choice Requires="x14">
            <control shapeId="32820" r:id="rId17" name="Drop Down 52">
              <controlPr defaultSize="0" autoLine="0" autoPict="0">
                <anchor moveWithCells="1" sizeWithCells="1">
                  <from>
                    <xdr:col>1</xdr:col>
                    <xdr:colOff>247650</xdr:colOff>
                    <xdr:row>19</xdr:row>
                    <xdr:rowOff>114300</xdr:rowOff>
                  </from>
                  <to>
                    <xdr:col>1</xdr:col>
                    <xdr:colOff>3181350</xdr:colOff>
                    <xdr:row>19</xdr:row>
                    <xdr:rowOff>304800</xdr:rowOff>
                  </to>
                </anchor>
              </controlPr>
            </control>
          </mc:Choice>
        </mc:AlternateContent>
        <mc:AlternateContent xmlns:mc="http://schemas.openxmlformats.org/markup-compatibility/2006">
          <mc:Choice Requires="x14">
            <control shapeId="32821" r:id="rId18" name="Drop Down 53">
              <controlPr defaultSize="0" autoLine="0" autoPict="0">
                <anchor moveWithCells="1" sizeWithCells="1">
                  <from>
                    <xdr:col>1</xdr:col>
                    <xdr:colOff>247650</xdr:colOff>
                    <xdr:row>20</xdr:row>
                    <xdr:rowOff>114300</xdr:rowOff>
                  </from>
                  <to>
                    <xdr:col>1</xdr:col>
                    <xdr:colOff>3181350</xdr:colOff>
                    <xdr:row>20</xdr:row>
                    <xdr:rowOff>304800</xdr:rowOff>
                  </to>
                </anchor>
              </controlPr>
            </control>
          </mc:Choice>
        </mc:AlternateContent>
        <mc:AlternateContent xmlns:mc="http://schemas.openxmlformats.org/markup-compatibility/2006">
          <mc:Choice Requires="x14">
            <control shapeId="32822" r:id="rId19" name="Drop Down 54">
              <controlPr defaultSize="0" autoLine="0" autoPict="0">
                <anchor moveWithCells="1" sizeWithCells="1">
                  <from>
                    <xdr:col>1</xdr:col>
                    <xdr:colOff>247650</xdr:colOff>
                    <xdr:row>21</xdr:row>
                    <xdr:rowOff>114300</xdr:rowOff>
                  </from>
                  <to>
                    <xdr:col>1</xdr:col>
                    <xdr:colOff>3181350</xdr:colOff>
                    <xdr:row>21</xdr:row>
                    <xdr:rowOff>304800</xdr:rowOff>
                  </to>
                </anchor>
              </controlPr>
            </control>
          </mc:Choice>
        </mc:AlternateContent>
        <mc:AlternateContent xmlns:mc="http://schemas.openxmlformats.org/markup-compatibility/2006">
          <mc:Choice Requires="x14">
            <control shapeId="32823" r:id="rId20" name="Drop Down 55">
              <controlPr defaultSize="0" autoLine="0" autoPict="0">
                <anchor moveWithCells="1" sizeWithCells="1">
                  <from>
                    <xdr:col>1</xdr:col>
                    <xdr:colOff>247650</xdr:colOff>
                    <xdr:row>22</xdr:row>
                    <xdr:rowOff>114300</xdr:rowOff>
                  </from>
                  <to>
                    <xdr:col>1</xdr:col>
                    <xdr:colOff>3181350</xdr:colOff>
                    <xdr:row>22</xdr:row>
                    <xdr:rowOff>304800</xdr:rowOff>
                  </to>
                </anchor>
              </controlPr>
            </control>
          </mc:Choice>
        </mc:AlternateContent>
        <mc:AlternateContent xmlns:mc="http://schemas.openxmlformats.org/markup-compatibility/2006">
          <mc:Choice Requires="x14">
            <control shapeId="32824" r:id="rId21" name="Drop Down 56">
              <controlPr defaultSize="0" autoLine="0" autoPict="0">
                <anchor moveWithCells="1" sizeWithCells="1">
                  <from>
                    <xdr:col>1</xdr:col>
                    <xdr:colOff>247650</xdr:colOff>
                    <xdr:row>23</xdr:row>
                    <xdr:rowOff>114300</xdr:rowOff>
                  </from>
                  <to>
                    <xdr:col>1</xdr:col>
                    <xdr:colOff>3181350</xdr:colOff>
                    <xdr:row>23</xdr:row>
                    <xdr:rowOff>304800</xdr:rowOff>
                  </to>
                </anchor>
              </controlPr>
            </control>
          </mc:Choice>
        </mc:AlternateContent>
        <mc:AlternateContent xmlns:mc="http://schemas.openxmlformats.org/markup-compatibility/2006">
          <mc:Choice Requires="x14">
            <control shapeId="32825" r:id="rId22" name="Drop Down 57">
              <controlPr defaultSize="0" autoLine="0" autoPict="0">
                <anchor moveWithCells="1" sizeWithCells="1">
                  <from>
                    <xdr:col>1</xdr:col>
                    <xdr:colOff>247650</xdr:colOff>
                    <xdr:row>24</xdr:row>
                    <xdr:rowOff>114300</xdr:rowOff>
                  </from>
                  <to>
                    <xdr:col>1</xdr:col>
                    <xdr:colOff>3181350</xdr:colOff>
                    <xdr:row>24</xdr:row>
                    <xdr:rowOff>304800</xdr:rowOff>
                  </to>
                </anchor>
              </controlPr>
            </control>
          </mc:Choice>
        </mc:AlternateContent>
        <mc:AlternateContent xmlns:mc="http://schemas.openxmlformats.org/markup-compatibility/2006">
          <mc:Choice Requires="x14">
            <control shapeId="32826" r:id="rId23" name="Drop Down 58">
              <controlPr defaultSize="0" autoLine="0" autoPict="0">
                <anchor moveWithCells="1" sizeWithCells="1">
                  <from>
                    <xdr:col>1</xdr:col>
                    <xdr:colOff>247650</xdr:colOff>
                    <xdr:row>25</xdr:row>
                    <xdr:rowOff>114300</xdr:rowOff>
                  </from>
                  <to>
                    <xdr:col>1</xdr:col>
                    <xdr:colOff>3181350</xdr:colOff>
                    <xdr:row>25</xdr:row>
                    <xdr:rowOff>304800</xdr:rowOff>
                  </to>
                </anchor>
              </controlPr>
            </control>
          </mc:Choice>
        </mc:AlternateContent>
        <mc:AlternateContent xmlns:mc="http://schemas.openxmlformats.org/markup-compatibility/2006">
          <mc:Choice Requires="x14">
            <control shapeId="32827" r:id="rId24" name="Drop Down 59">
              <controlPr defaultSize="0" autoLine="0" autoPict="0">
                <anchor moveWithCells="1" sizeWithCells="1">
                  <from>
                    <xdr:col>1</xdr:col>
                    <xdr:colOff>247650</xdr:colOff>
                    <xdr:row>26</xdr:row>
                    <xdr:rowOff>114300</xdr:rowOff>
                  </from>
                  <to>
                    <xdr:col>1</xdr:col>
                    <xdr:colOff>3181350</xdr:colOff>
                    <xdr:row>26</xdr:row>
                    <xdr:rowOff>304800</xdr:rowOff>
                  </to>
                </anchor>
              </controlPr>
            </control>
          </mc:Choice>
        </mc:AlternateContent>
        <mc:AlternateContent xmlns:mc="http://schemas.openxmlformats.org/markup-compatibility/2006">
          <mc:Choice Requires="x14">
            <control shapeId="32828" r:id="rId25" name="Drop Down 60">
              <controlPr defaultSize="0" autoLine="0" autoPict="0">
                <anchor moveWithCells="1" sizeWithCells="1">
                  <from>
                    <xdr:col>1</xdr:col>
                    <xdr:colOff>247650</xdr:colOff>
                    <xdr:row>27</xdr:row>
                    <xdr:rowOff>114300</xdr:rowOff>
                  </from>
                  <to>
                    <xdr:col>1</xdr:col>
                    <xdr:colOff>3181350</xdr:colOff>
                    <xdr:row>27</xdr:row>
                    <xdr:rowOff>304800</xdr:rowOff>
                  </to>
                </anchor>
              </controlPr>
            </control>
          </mc:Choice>
        </mc:AlternateContent>
        <mc:AlternateContent xmlns:mc="http://schemas.openxmlformats.org/markup-compatibility/2006">
          <mc:Choice Requires="x14">
            <control shapeId="32829" r:id="rId26" name="Drop Down 61">
              <controlPr defaultSize="0" autoLine="0" autoPict="0">
                <anchor moveWithCells="1" sizeWithCells="1">
                  <from>
                    <xdr:col>1</xdr:col>
                    <xdr:colOff>247650</xdr:colOff>
                    <xdr:row>28</xdr:row>
                    <xdr:rowOff>114300</xdr:rowOff>
                  </from>
                  <to>
                    <xdr:col>1</xdr:col>
                    <xdr:colOff>3181350</xdr:colOff>
                    <xdr:row>28</xdr:row>
                    <xdr:rowOff>304800</xdr:rowOff>
                  </to>
                </anchor>
              </controlPr>
            </control>
          </mc:Choice>
        </mc:AlternateContent>
        <mc:AlternateContent xmlns:mc="http://schemas.openxmlformats.org/markup-compatibility/2006">
          <mc:Choice Requires="x14">
            <control shapeId="32830" r:id="rId27" name="Drop Down 62">
              <controlPr defaultSize="0" autoLine="0" autoPict="0">
                <anchor moveWithCells="1" sizeWithCells="1">
                  <from>
                    <xdr:col>1</xdr:col>
                    <xdr:colOff>247650</xdr:colOff>
                    <xdr:row>29</xdr:row>
                    <xdr:rowOff>114300</xdr:rowOff>
                  </from>
                  <to>
                    <xdr:col>1</xdr:col>
                    <xdr:colOff>3181350</xdr:colOff>
                    <xdr:row>29</xdr:row>
                    <xdr:rowOff>304800</xdr:rowOff>
                  </to>
                </anchor>
              </controlPr>
            </control>
          </mc:Choice>
        </mc:AlternateContent>
        <mc:AlternateContent xmlns:mc="http://schemas.openxmlformats.org/markup-compatibility/2006">
          <mc:Choice Requires="x14">
            <control shapeId="32831" r:id="rId28" name="Drop Down 63">
              <controlPr defaultSize="0" autoLine="0" autoPict="0">
                <anchor moveWithCells="1" sizeWithCells="1">
                  <from>
                    <xdr:col>1</xdr:col>
                    <xdr:colOff>247650</xdr:colOff>
                    <xdr:row>7</xdr:row>
                    <xdr:rowOff>114300</xdr:rowOff>
                  </from>
                  <to>
                    <xdr:col>1</xdr:col>
                    <xdr:colOff>3181350</xdr:colOff>
                    <xdr:row>7</xdr:row>
                    <xdr:rowOff>304800</xdr:rowOff>
                  </to>
                </anchor>
              </controlPr>
            </control>
          </mc:Choice>
        </mc:AlternateContent>
        <mc:AlternateContent xmlns:mc="http://schemas.openxmlformats.org/markup-compatibility/2006">
          <mc:Choice Requires="x14">
            <control shapeId="32832" r:id="rId29" name="Drop Down 64">
              <controlPr defaultSize="0" autoLine="0" autoPict="0">
                <anchor moveWithCells="1" sizeWithCells="1">
                  <from>
                    <xdr:col>1</xdr:col>
                    <xdr:colOff>247650</xdr:colOff>
                    <xdr:row>8</xdr:row>
                    <xdr:rowOff>114300</xdr:rowOff>
                  </from>
                  <to>
                    <xdr:col>1</xdr:col>
                    <xdr:colOff>3181350</xdr:colOff>
                    <xdr:row>8</xdr:row>
                    <xdr:rowOff>304800</xdr:rowOff>
                  </to>
                </anchor>
              </controlPr>
            </control>
          </mc:Choice>
        </mc:AlternateContent>
        <mc:AlternateContent xmlns:mc="http://schemas.openxmlformats.org/markup-compatibility/2006">
          <mc:Choice Requires="x14">
            <control shapeId="32833" r:id="rId30" name="Drop Down 65">
              <controlPr defaultSize="0" autoLine="0" autoPict="0">
                <anchor moveWithCells="1" sizeWithCells="1">
                  <from>
                    <xdr:col>1</xdr:col>
                    <xdr:colOff>247650</xdr:colOff>
                    <xdr:row>9</xdr:row>
                    <xdr:rowOff>114300</xdr:rowOff>
                  </from>
                  <to>
                    <xdr:col>1</xdr:col>
                    <xdr:colOff>3181350</xdr:colOff>
                    <xdr:row>9</xdr:row>
                    <xdr:rowOff>304800</xdr:rowOff>
                  </to>
                </anchor>
              </controlPr>
            </control>
          </mc:Choice>
        </mc:AlternateContent>
        <mc:AlternateContent xmlns:mc="http://schemas.openxmlformats.org/markup-compatibility/2006">
          <mc:Choice Requires="x14">
            <control shapeId="32834" r:id="rId31" name="Drop Down 66">
              <controlPr defaultSize="0" autoLine="0" autoPict="0">
                <anchor moveWithCells="1" sizeWithCells="1">
                  <from>
                    <xdr:col>1</xdr:col>
                    <xdr:colOff>247650</xdr:colOff>
                    <xdr:row>10</xdr:row>
                    <xdr:rowOff>114300</xdr:rowOff>
                  </from>
                  <to>
                    <xdr:col>1</xdr:col>
                    <xdr:colOff>3181350</xdr:colOff>
                    <xdr:row>10</xdr:row>
                    <xdr:rowOff>304800</xdr:rowOff>
                  </to>
                </anchor>
              </controlPr>
            </control>
          </mc:Choice>
        </mc:AlternateContent>
        <mc:AlternateContent xmlns:mc="http://schemas.openxmlformats.org/markup-compatibility/2006">
          <mc:Choice Requires="x14">
            <control shapeId="32835" r:id="rId32" name="Drop Down 67">
              <controlPr defaultSize="0" autoLine="0" autoPict="0">
                <anchor moveWithCells="1" sizeWithCells="1">
                  <from>
                    <xdr:col>1</xdr:col>
                    <xdr:colOff>247650</xdr:colOff>
                    <xdr:row>11</xdr:row>
                    <xdr:rowOff>114300</xdr:rowOff>
                  </from>
                  <to>
                    <xdr:col>1</xdr:col>
                    <xdr:colOff>3181350</xdr:colOff>
                    <xdr:row>11</xdr:row>
                    <xdr:rowOff>304800</xdr:rowOff>
                  </to>
                </anchor>
              </controlPr>
            </control>
          </mc:Choice>
        </mc:AlternateContent>
        <mc:AlternateContent xmlns:mc="http://schemas.openxmlformats.org/markup-compatibility/2006">
          <mc:Choice Requires="x14">
            <control shapeId="32836" r:id="rId33" name="Drop Down 68">
              <controlPr defaultSize="0" autoLine="0" autoPict="0">
                <anchor moveWithCells="1" sizeWithCells="1">
                  <from>
                    <xdr:col>1</xdr:col>
                    <xdr:colOff>247650</xdr:colOff>
                    <xdr:row>12</xdr:row>
                    <xdr:rowOff>114300</xdr:rowOff>
                  </from>
                  <to>
                    <xdr:col>1</xdr:col>
                    <xdr:colOff>3181350</xdr:colOff>
                    <xdr:row>12</xdr:row>
                    <xdr:rowOff>304800</xdr:rowOff>
                  </to>
                </anchor>
              </controlPr>
            </control>
          </mc:Choice>
        </mc:AlternateContent>
        <mc:AlternateContent xmlns:mc="http://schemas.openxmlformats.org/markup-compatibility/2006">
          <mc:Choice Requires="x14">
            <control shapeId="32837" r:id="rId34" name="Drop Down 69">
              <controlPr defaultSize="0" autoLine="0" autoPict="0">
                <anchor moveWithCells="1" sizeWithCells="1">
                  <from>
                    <xdr:col>1</xdr:col>
                    <xdr:colOff>247650</xdr:colOff>
                    <xdr:row>13</xdr:row>
                    <xdr:rowOff>114300</xdr:rowOff>
                  </from>
                  <to>
                    <xdr:col>1</xdr:col>
                    <xdr:colOff>3181350</xdr:colOff>
                    <xdr:row>13</xdr:row>
                    <xdr:rowOff>304800</xdr:rowOff>
                  </to>
                </anchor>
              </controlPr>
            </control>
          </mc:Choice>
        </mc:AlternateContent>
        <mc:AlternateContent xmlns:mc="http://schemas.openxmlformats.org/markup-compatibility/2006">
          <mc:Choice Requires="x14">
            <control shapeId="32838" r:id="rId35" name="Drop Down 70">
              <controlPr defaultSize="0" autoLine="0" autoPict="0">
                <anchor moveWithCells="1" sizeWithCells="1">
                  <from>
                    <xdr:col>1</xdr:col>
                    <xdr:colOff>247650</xdr:colOff>
                    <xdr:row>14</xdr:row>
                    <xdr:rowOff>114300</xdr:rowOff>
                  </from>
                  <to>
                    <xdr:col>1</xdr:col>
                    <xdr:colOff>3181350</xdr:colOff>
                    <xdr:row>14</xdr:row>
                    <xdr:rowOff>304800</xdr:rowOff>
                  </to>
                </anchor>
              </controlPr>
            </control>
          </mc:Choice>
        </mc:AlternateContent>
        <mc:AlternateContent xmlns:mc="http://schemas.openxmlformats.org/markup-compatibility/2006">
          <mc:Choice Requires="x14">
            <control shapeId="32839" r:id="rId36" name="Drop Down 71">
              <controlPr defaultSize="0" autoLine="0" autoPict="0">
                <anchor moveWithCells="1" sizeWithCells="1">
                  <from>
                    <xdr:col>1</xdr:col>
                    <xdr:colOff>247650</xdr:colOff>
                    <xdr:row>15</xdr:row>
                    <xdr:rowOff>114300</xdr:rowOff>
                  </from>
                  <to>
                    <xdr:col>1</xdr:col>
                    <xdr:colOff>3181350</xdr:colOff>
                    <xdr:row>15</xdr:row>
                    <xdr:rowOff>304800</xdr:rowOff>
                  </to>
                </anchor>
              </controlPr>
            </control>
          </mc:Choice>
        </mc:AlternateContent>
        <mc:AlternateContent xmlns:mc="http://schemas.openxmlformats.org/markup-compatibility/2006">
          <mc:Choice Requires="x14">
            <control shapeId="32840" r:id="rId37" name="Drop Down 72">
              <controlPr defaultSize="0" autoLine="0" autoPict="0">
                <anchor moveWithCells="1" sizeWithCells="1">
                  <from>
                    <xdr:col>1</xdr:col>
                    <xdr:colOff>247650</xdr:colOff>
                    <xdr:row>16</xdr:row>
                    <xdr:rowOff>114300</xdr:rowOff>
                  </from>
                  <to>
                    <xdr:col>1</xdr:col>
                    <xdr:colOff>3181350</xdr:colOff>
                    <xdr:row>16</xdr:row>
                    <xdr:rowOff>304800</xdr:rowOff>
                  </to>
                </anchor>
              </controlPr>
            </control>
          </mc:Choice>
        </mc:AlternateContent>
        <mc:AlternateContent xmlns:mc="http://schemas.openxmlformats.org/markup-compatibility/2006">
          <mc:Choice Requires="x14">
            <control shapeId="32841" r:id="rId38" name="Drop Down 73">
              <controlPr defaultSize="0" autoLine="0" autoPict="0">
                <anchor moveWithCells="1" sizeWithCells="1">
                  <from>
                    <xdr:col>1</xdr:col>
                    <xdr:colOff>247650</xdr:colOff>
                    <xdr:row>17</xdr:row>
                    <xdr:rowOff>114300</xdr:rowOff>
                  </from>
                  <to>
                    <xdr:col>1</xdr:col>
                    <xdr:colOff>3181350</xdr:colOff>
                    <xdr:row>17</xdr:row>
                    <xdr:rowOff>304800</xdr:rowOff>
                  </to>
                </anchor>
              </controlPr>
            </control>
          </mc:Choice>
        </mc:AlternateContent>
        <mc:AlternateContent xmlns:mc="http://schemas.openxmlformats.org/markup-compatibility/2006">
          <mc:Choice Requires="x14">
            <control shapeId="32842" r:id="rId39" name="Drop Down 74">
              <controlPr defaultSize="0" autoLine="0" autoPict="0">
                <anchor moveWithCells="1" sizeWithCells="1">
                  <from>
                    <xdr:col>1</xdr:col>
                    <xdr:colOff>247650</xdr:colOff>
                    <xdr:row>18</xdr:row>
                    <xdr:rowOff>114300</xdr:rowOff>
                  </from>
                  <to>
                    <xdr:col>1</xdr:col>
                    <xdr:colOff>3181350</xdr:colOff>
                    <xdr:row>18</xdr:row>
                    <xdr:rowOff>304800</xdr:rowOff>
                  </to>
                </anchor>
              </controlPr>
            </control>
          </mc:Choice>
        </mc:AlternateContent>
        <mc:AlternateContent xmlns:mc="http://schemas.openxmlformats.org/markup-compatibility/2006">
          <mc:Choice Requires="x14">
            <control shapeId="32843" r:id="rId40" name="Drop Down 75">
              <controlPr defaultSize="0" autoLine="0" autoPict="0">
                <anchor moveWithCells="1" sizeWithCells="1">
                  <from>
                    <xdr:col>1</xdr:col>
                    <xdr:colOff>247650</xdr:colOff>
                    <xdr:row>19</xdr:row>
                    <xdr:rowOff>114300</xdr:rowOff>
                  </from>
                  <to>
                    <xdr:col>1</xdr:col>
                    <xdr:colOff>3181350</xdr:colOff>
                    <xdr:row>19</xdr:row>
                    <xdr:rowOff>304800</xdr:rowOff>
                  </to>
                </anchor>
              </controlPr>
            </control>
          </mc:Choice>
        </mc:AlternateContent>
        <mc:AlternateContent xmlns:mc="http://schemas.openxmlformats.org/markup-compatibility/2006">
          <mc:Choice Requires="x14">
            <control shapeId="32844" r:id="rId41" name="Drop Down 76">
              <controlPr defaultSize="0" autoLine="0" autoPict="0">
                <anchor moveWithCells="1" sizeWithCells="1">
                  <from>
                    <xdr:col>1</xdr:col>
                    <xdr:colOff>247650</xdr:colOff>
                    <xdr:row>20</xdr:row>
                    <xdr:rowOff>114300</xdr:rowOff>
                  </from>
                  <to>
                    <xdr:col>1</xdr:col>
                    <xdr:colOff>3181350</xdr:colOff>
                    <xdr:row>20</xdr:row>
                    <xdr:rowOff>304800</xdr:rowOff>
                  </to>
                </anchor>
              </controlPr>
            </control>
          </mc:Choice>
        </mc:AlternateContent>
        <mc:AlternateContent xmlns:mc="http://schemas.openxmlformats.org/markup-compatibility/2006">
          <mc:Choice Requires="x14">
            <control shapeId="32845" r:id="rId42" name="Drop Down 77">
              <controlPr defaultSize="0" autoLine="0" autoPict="0">
                <anchor moveWithCells="1" sizeWithCells="1">
                  <from>
                    <xdr:col>1</xdr:col>
                    <xdr:colOff>247650</xdr:colOff>
                    <xdr:row>21</xdr:row>
                    <xdr:rowOff>114300</xdr:rowOff>
                  </from>
                  <to>
                    <xdr:col>1</xdr:col>
                    <xdr:colOff>3181350</xdr:colOff>
                    <xdr:row>21</xdr:row>
                    <xdr:rowOff>304800</xdr:rowOff>
                  </to>
                </anchor>
              </controlPr>
            </control>
          </mc:Choice>
        </mc:AlternateContent>
        <mc:AlternateContent xmlns:mc="http://schemas.openxmlformats.org/markup-compatibility/2006">
          <mc:Choice Requires="x14">
            <control shapeId="32846" r:id="rId43" name="Drop Down 78">
              <controlPr defaultSize="0" autoLine="0" autoPict="0">
                <anchor moveWithCells="1" sizeWithCells="1">
                  <from>
                    <xdr:col>1</xdr:col>
                    <xdr:colOff>247650</xdr:colOff>
                    <xdr:row>22</xdr:row>
                    <xdr:rowOff>114300</xdr:rowOff>
                  </from>
                  <to>
                    <xdr:col>1</xdr:col>
                    <xdr:colOff>3181350</xdr:colOff>
                    <xdr:row>22</xdr:row>
                    <xdr:rowOff>304800</xdr:rowOff>
                  </to>
                </anchor>
              </controlPr>
            </control>
          </mc:Choice>
        </mc:AlternateContent>
        <mc:AlternateContent xmlns:mc="http://schemas.openxmlformats.org/markup-compatibility/2006">
          <mc:Choice Requires="x14">
            <control shapeId="32847" r:id="rId44" name="Drop Down 79">
              <controlPr defaultSize="0" autoLine="0" autoPict="0">
                <anchor moveWithCells="1" sizeWithCells="1">
                  <from>
                    <xdr:col>1</xdr:col>
                    <xdr:colOff>247650</xdr:colOff>
                    <xdr:row>23</xdr:row>
                    <xdr:rowOff>114300</xdr:rowOff>
                  </from>
                  <to>
                    <xdr:col>1</xdr:col>
                    <xdr:colOff>3181350</xdr:colOff>
                    <xdr:row>23</xdr:row>
                    <xdr:rowOff>304800</xdr:rowOff>
                  </to>
                </anchor>
              </controlPr>
            </control>
          </mc:Choice>
        </mc:AlternateContent>
        <mc:AlternateContent xmlns:mc="http://schemas.openxmlformats.org/markup-compatibility/2006">
          <mc:Choice Requires="x14">
            <control shapeId="32848" r:id="rId45" name="Drop Down 80">
              <controlPr defaultSize="0" autoLine="0" autoPict="0">
                <anchor moveWithCells="1" sizeWithCells="1">
                  <from>
                    <xdr:col>1</xdr:col>
                    <xdr:colOff>247650</xdr:colOff>
                    <xdr:row>24</xdr:row>
                    <xdr:rowOff>114300</xdr:rowOff>
                  </from>
                  <to>
                    <xdr:col>1</xdr:col>
                    <xdr:colOff>3181350</xdr:colOff>
                    <xdr:row>24</xdr:row>
                    <xdr:rowOff>304800</xdr:rowOff>
                  </to>
                </anchor>
              </controlPr>
            </control>
          </mc:Choice>
        </mc:AlternateContent>
        <mc:AlternateContent xmlns:mc="http://schemas.openxmlformats.org/markup-compatibility/2006">
          <mc:Choice Requires="x14">
            <control shapeId="32849" r:id="rId46" name="Drop Down 81">
              <controlPr defaultSize="0" autoLine="0" autoPict="0">
                <anchor moveWithCells="1" sizeWithCells="1">
                  <from>
                    <xdr:col>1</xdr:col>
                    <xdr:colOff>247650</xdr:colOff>
                    <xdr:row>25</xdr:row>
                    <xdr:rowOff>114300</xdr:rowOff>
                  </from>
                  <to>
                    <xdr:col>1</xdr:col>
                    <xdr:colOff>3181350</xdr:colOff>
                    <xdr:row>25</xdr:row>
                    <xdr:rowOff>304800</xdr:rowOff>
                  </to>
                </anchor>
              </controlPr>
            </control>
          </mc:Choice>
        </mc:AlternateContent>
        <mc:AlternateContent xmlns:mc="http://schemas.openxmlformats.org/markup-compatibility/2006">
          <mc:Choice Requires="x14">
            <control shapeId="32850" r:id="rId47" name="Drop Down 82">
              <controlPr defaultSize="0" autoLine="0" autoPict="0">
                <anchor moveWithCells="1" sizeWithCells="1">
                  <from>
                    <xdr:col>1</xdr:col>
                    <xdr:colOff>247650</xdr:colOff>
                    <xdr:row>26</xdr:row>
                    <xdr:rowOff>114300</xdr:rowOff>
                  </from>
                  <to>
                    <xdr:col>1</xdr:col>
                    <xdr:colOff>3181350</xdr:colOff>
                    <xdr:row>26</xdr:row>
                    <xdr:rowOff>304800</xdr:rowOff>
                  </to>
                </anchor>
              </controlPr>
            </control>
          </mc:Choice>
        </mc:AlternateContent>
        <mc:AlternateContent xmlns:mc="http://schemas.openxmlformats.org/markup-compatibility/2006">
          <mc:Choice Requires="x14">
            <control shapeId="32851" r:id="rId48" name="Drop Down 83">
              <controlPr defaultSize="0" autoLine="0" autoPict="0">
                <anchor moveWithCells="1" sizeWithCells="1">
                  <from>
                    <xdr:col>1</xdr:col>
                    <xdr:colOff>247650</xdr:colOff>
                    <xdr:row>27</xdr:row>
                    <xdr:rowOff>114300</xdr:rowOff>
                  </from>
                  <to>
                    <xdr:col>1</xdr:col>
                    <xdr:colOff>3181350</xdr:colOff>
                    <xdr:row>27</xdr:row>
                    <xdr:rowOff>304800</xdr:rowOff>
                  </to>
                </anchor>
              </controlPr>
            </control>
          </mc:Choice>
        </mc:AlternateContent>
        <mc:AlternateContent xmlns:mc="http://schemas.openxmlformats.org/markup-compatibility/2006">
          <mc:Choice Requires="x14">
            <control shapeId="32852" r:id="rId49" name="Drop Down 84">
              <controlPr defaultSize="0" autoLine="0" autoPict="0">
                <anchor moveWithCells="1" sizeWithCells="1">
                  <from>
                    <xdr:col>1</xdr:col>
                    <xdr:colOff>247650</xdr:colOff>
                    <xdr:row>28</xdr:row>
                    <xdr:rowOff>114300</xdr:rowOff>
                  </from>
                  <to>
                    <xdr:col>1</xdr:col>
                    <xdr:colOff>3181350</xdr:colOff>
                    <xdr:row>28</xdr:row>
                    <xdr:rowOff>304800</xdr:rowOff>
                  </to>
                </anchor>
              </controlPr>
            </control>
          </mc:Choice>
        </mc:AlternateContent>
        <mc:AlternateContent xmlns:mc="http://schemas.openxmlformats.org/markup-compatibility/2006">
          <mc:Choice Requires="x14">
            <control shapeId="32853" r:id="rId50" name="Drop Down 85">
              <controlPr defaultSize="0" autoLine="0" autoPict="0">
                <anchor moveWithCells="1" sizeWithCells="1">
                  <from>
                    <xdr:col>1</xdr:col>
                    <xdr:colOff>247650</xdr:colOff>
                    <xdr:row>29</xdr:row>
                    <xdr:rowOff>114300</xdr:rowOff>
                  </from>
                  <to>
                    <xdr:col>1</xdr:col>
                    <xdr:colOff>3181350</xdr:colOff>
                    <xdr:row>29</xdr:row>
                    <xdr:rowOff>304800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dimension ref="A1:H23"/>
  <sheetViews>
    <sheetView showGridLines="0" zoomScale="50" zoomScaleNormal="50" workbookViewId="0">
      <selection activeCell="A8" sqref="A8:B8"/>
    </sheetView>
  </sheetViews>
  <sheetFormatPr baseColWidth="10" defaultRowHeight="15.5" x14ac:dyDescent="0.35"/>
  <cols>
    <col min="2" max="2" width="49.54296875" customWidth="1"/>
    <col min="3" max="3" width="23.7265625" style="12" customWidth="1"/>
    <col min="4" max="4" width="13.54296875" customWidth="1"/>
    <col min="5" max="5" width="11.54296875" customWidth="1"/>
    <col min="6" max="6" width="14.453125" customWidth="1"/>
    <col min="7" max="7" width="15.54296875" customWidth="1"/>
  </cols>
  <sheetData>
    <row r="1" spans="1:8" s="11" customFormat="1" ht="18.5" x14ac:dyDescent="0.45">
      <c r="A1" s="74" t="s">
        <v>94</v>
      </c>
      <c r="B1" s="37"/>
      <c r="C1" s="61"/>
      <c r="D1" s="78">
        <f>+'1. Verpflichtungserklärung'!C18</f>
        <v>44562</v>
      </c>
      <c r="E1" s="77" t="s">
        <v>4</v>
      </c>
      <c r="F1" s="78">
        <f>+'1. Verpflichtungserklärung'!C19</f>
        <v>44712</v>
      </c>
      <c r="H1" s="58"/>
    </row>
    <row r="2" spans="1:8" x14ac:dyDescent="0.35">
      <c r="A2" s="24"/>
      <c r="B2" s="24"/>
      <c r="C2" s="59"/>
      <c r="D2" s="24"/>
      <c r="E2" s="24"/>
      <c r="F2" s="24"/>
      <c r="G2" s="24"/>
      <c r="H2" s="24"/>
    </row>
    <row r="3" spans="1:8" ht="14.5" x14ac:dyDescent="0.35">
      <c r="A3" s="378" t="s">
        <v>91</v>
      </c>
      <c r="B3" s="378"/>
      <c r="C3" s="135">
        <f>'4. Pers. in anderen Angebot'!H1</f>
        <v>0</v>
      </c>
      <c r="D3" s="24"/>
      <c r="E3" s="24"/>
      <c r="F3" s="24"/>
      <c r="G3" s="24"/>
      <c r="H3" s="24"/>
    </row>
    <row r="4" spans="1:8" ht="14.5" x14ac:dyDescent="0.35">
      <c r="A4" s="379" t="s">
        <v>238</v>
      </c>
      <c r="B4" s="379"/>
      <c r="C4" s="135">
        <f>'5. Einsparungen PK'!J1</f>
        <v>0</v>
      </c>
      <c r="D4" s="24"/>
      <c r="E4" s="24"/>
      <c r="F4" s="24"/>
      <c r="G4" s="24"/>
      <c r="H4" s="24"/>
    </row>
    <row r="5" spans="1:8" ht="14.5" x14ac:dyDescent="0.35">
      <c r="A5" s="380" t="s">
        <v>239</v>
      </c>
      <c r="B5" s="378"/>
      <c r="C5" s="135">
        <f>+'6. Sach- und Zusatzkosten'!B30</f>
        <v>0</v>
      </c>
      <c r="D5" s="24"/>
      <c r="E5" s="24"/>
      <c r="F5" s="24"/>
      <c r="G5" s="24"/>
      <c r="H5" s="24"/>
    </row>
    <row r="6" spans="1:8" s="6" customFormat="1" x14ac:dyDescent="0.35">
      <c r="A6" s="60"/>
      <c r="B6" s="24"/>
      <c r="C6" s="59"/>
      <c r="D6" s="24"/>
      <c r="E6" s="24"/>
      <c r="F6" s="24"/>
      <c r="G6" s="24"/>
      <c r="H6" s="24"/>
    </row>
    <row r="7" spans="1:8" s="6" customFormat="1" ht="43.5" customHeight="1" x14ac:dyDescent="0.35">
      <c r="A7" s="387" t="s">
        <v>287</v>
      </c>
      <c r="B7" s="387"/>
      <c r="C7" s="387"/>
      <c r="D7" s="62"/>
      <c r="E7" s="24"/>
      <c r="F7" s="24"/>
      <c r="G7" s="24"/>
      <c r="H7" s="24"/>
    </row>
    <row r="8" spans="1:8" s="6" customFormat="1" ht="14.5" x14ac:dyDescent="0.35">
      <c r="A8" s="388"/>
      <c r="B8" s="389"/>
      <c r="C8" s="197"/>
      <c r="D8" s="24"/>
      <c r="E8" s="24"/>
      <c r="F8" s="24"/>
      <c r="G8" s="24"/>
      <c r="H8" s="24"/>
    </row>
    <row r="9" spans="1:8" s="6" customFormat="1" ht="14.5" x14ac:dyDescent="0.35">
      <c r="A9" s="388"/>
      <c r="B9" s="389"/>
      <c r="C9" s="197"/>
      <c r="D9" s="24"/>
      <c r="E9" s="24"/>
      <c r="F9" s="24"/>
      <c r="G9" s="24"/>
      <c r="H9" s="24"/>
    </row>
    <row r="10" spans="1:8" s="6" customFormat="1" ht="14.5" x14ac:dyDescent="0.35">
      <c r="A10" s="388"/>
      <c r="B10" s="389"/>
      <c r="C10" s="198"/>
      <c r="D10" s="24"/>
      <c r="E10" s="24"/>
      <c r="F10" s="24"/>
      <c r="G10" s="24"/>
      <c r="H10" s="24"/>
    </row>
    <row r="11" spans="1:8" ht="14.5" x14ac:dyDescent="0.35">
      <c r="A11" s="123"/>
      <c r="B11" s="123"/>
      <c r="C11" s="135">
        <f>IF(SUM(C8:C10)&gt;0,-SUM(C8:C10),SUM(C8:C10))</f>
        <v>0</v>
      </c>
      <c r="D11" s="24"/>
      <c r="E11" s="24"/>
      <c r="F11" s="24"/>
      <c r="G11" s="24"/>
      <c r="H11" s="24"/>
    </row>
    <row r="12" spans="1:8" s="39" customFormat="1" ht="15" thickBot="1" x14ac:dyDescent="0.4">
      <c r="A12" s="24"/>
      <c r="B12" s="24"/>
      <c r="C12" s="35"/>
      <c r="D12" s="24"/>
      <c r="E12" s="24"/>
      <c r="F12" s="24"/>
      <c r="G12" s="24"/>
      <c r="H12" s="24"/>
    </row>
    <row r="13" spans="1:8" s="39" customFormat="1" x14ac:dyDescent="0.35">
      <c r="A13" s="385" t="s">
        <v>46</v>
      </c>
      <c r="B13" s="386"/>
      <c r="C13" s="64"/>
      <c r="D13" s="24"/>
      <c r="E13" s="24"/>
      <c r="F13" s="24"/>
      <c r="G13" s="24"/>
      <c r="H13" s="24"/>
    </row>
    <row r="14" spans="1:8" x14ac:dyDescent="0.35">
      <c r="A14" s="65"/>
      <c r="B14" s="66"/>
      <c r="C14" s="67"/>
      <c r="D14" s="24"/>
      <c r="E14" s="24"/>
      <c r="F14" s="24"/>
      <c r="G14" s="24"/>
      <c r="H14" s="24"/>
    </row>
    <row r="15" spans="1:8" ht="18" x14ac:dyDescent="0.4">
      <c r="A15" s="381" t="s">
        <v>47</v>
      </c>
      <c r="B15" s="382"/>
      <c r="C15" s="132">
        <f>SUM(C3:C5)+C11</f>
        <v>0</v>
      </c>
      <c r="D15" s="63"/>
      <c r="E15" s="24"/>
      <c r="F15" s="24"/>
      <c r="G15" s="24"/>
      <c r="H15" s="24"/>
    </row>
    <row r="16" spans="1:8" ht="14.5" x14ac:dyDescent="0.35">
      <c r="A16" s="65"/>
      <c r="B16" s="66"/>
      <c r="C16" s="133"/>
      <c r="D16" s="24"/>
      <c r="E16" s="24"/>
      <c r="F16" s="24"/>
      <c r="G16" s="24"/>
      <c r="H16" s="24"/>
    </row>
    <row r="17" spans="1:8" ht="15" thickBot="1" x14ac:dyDescent="0.4">
      <c r="A17" s="383" t="s">
        <v>168</v>
      </c>
      <c r="B17" s="384"/>
      <c r="C17" s="134">
        <f>IFERROR(+C15/('2. Abrechnungstage'!B3),0)</f>
        <v>0</v>
      </c>
      <c r="D17" s="24"/>
      <c r="E17" s="24"/>
      <c r="F17" s="24"/>
      <c r="G17" s="24"/>
      <c r="H17" s="24"/>
    </row>
    <row r="18" spans="1:8" x14ac:dyDescent="0.35">
      <c r="A18" s="24"/>
      <c r="B18" s="24"/>
      <c r="C18" s="59"/>
      <c r="D18" s="24"/>
      <c r="E18" s="24"/>
      <c r="F18" s="24"/>
      <c r="G18" s="24"/>
      <c r="H18" s="24"/>
    </row>
    <row r="19" spans="1:8" ht="14.5" x14ac:dyDescent="0.35">
      <c r="A19" s="81" t="s">
        <v>277</v>
      </c>
      <c r="B19" s="24"/>
      <c r="C19" s="24"/>
      <c r="D19" s="24"/>
      <c r="E19" s="24"/>
      <c r="F19" s="24"/>
      <c r="G19" s="24"/>
      <c r="H19" s="24"/>
    </row>
    <row r="20" spans="1:8" ht="14.5" x14ac:dyDescent="0.35">
      <c r="A20" s="24"/>
      <c r="B20" s="24"/>
      <c r="C20" s="24"/>
      <c r="D20" s="24"/>
      <c r="E20" s="24"/>
      <c r="F20" s="24"/>
      <c r="G20" s="24"/>
      <c r="H20" s="24"/>
    </row>
    <row r="21" spans="1:8" x14ac:dyDescent="0.35">
      <c r="A21" s="24"/>
      <c r="B21" s="24"/>
      <c r="C21" s="59"/>
      <c r="D21" s="24"/>
      <c r="E21" s="24"/>
      <c r="F21" s="24"/>
      <c r="G21" s="24"/>
      <c r="H21" s="24"/>
    </row>
    <row r="22" spans="1:8" x14ac:dyDescent="0.35">
      <c r="A22" s="24"/>
      <c r="B22" s="24"/>
      <c r="C22" s="59"/>
      <c r="D22" s="24"/>
      <c r="E22" s="24"/>
      <c r="F22" s="24"/>
      <c r="G22" s="24"/>
      <c r="H22" s="24"/>
    </row>
    <row r="23" spans="1:8" x14ac:dyDescent="0.35">
      <c r="A23" s="24"/>
      <c r="B23" s="24"/>
      <c r="C23" s="59"/>
      <c r="D23" s="24"/>
      <c r="E23" s="24"/>
      <c r="F23" s="24"/>
      <c r="G23" s="24"/>
      <c r="H23" s="24"/>
    </row>
  </sheetData>
  <sheetProtection sheet="1" objects="1" scenarios="1"/>
  <mergeCells count="10">
    <mergeCell ref="A3:B3"/>
    <mergeCell ref="A4:B4"/>
    <mergeCell ref="A5:B5"/>
    <mergeCell ref="A15:B15"/>
    <mergeCell ref="A17:B17"/>
    <mergeCell ref="A13:B13"/>
    <mergeCell ref="A7:C7"/>
    <mergeCell ref="A8:B8"/>
    <mergeCell ref="A9:B9"/>
    <mergeCell ref="A10:B10"/>
  </mergeCells>
  <conditionalFormatting sqref="C4">
    <cfRule type="cellIs" dxfId="5" priority="6" operator="lessThan">
      <formula>0</formula>
    </cfRule>
  </conditionalFormatting>
  <conditionalFormatting sqref="C3">
    <cfRule type="cellIs" dxfId="4" priority="5" operator="lessThan">
      <formula>0</formula>
    </cfRule>
  </conditionalFormatting>
  <conditionalFormatting sqref="C5">
    <cfRule type="cellIs" dxfId="3" priority="4" operator="lessThan">
      <formula>0</formula>
    </cfRule>
  </conditionalFormatting>
  <conditionalFormatting sqref="C15">
    <cfRule type="cellIs" dxfId="2" priority="3" operator="lessThan">
      <formula>0</formula>
    </cfRule>
  </conditionalFormatting>
  <conditionalFormatting sqref="C17">
    <cfRule type="cellIs" dxfId="1" priority="2" operator="lessThan">
      <formula>0</formula>
    </cfRule>
  </conditionalFormatting>
  <conditionalFormatting sqref="C11">
    <cfRule type="cellIs" dxfId="0" priority="1" operator="lessThan">
      <formula>0</formula>
    </cfRule>
  </conditionalFormatting>
  <pageMargins left="0.7" right="0.7" top="0.78740157499999996" bottom="0.78740157499999996" header="0.3" footer="0.3"/>
  <pageSetup paperSize="9" scale="6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3"/>
  <dimension ref="A1:AA6"/>
  <sheetViews>
    <sheetView zoomScale="50" zoomScaleNormal="50" workbookViewId="0">
      <selection activeCell="G6" sqref="G6"/>
    </sheetView>
  </sheetViews>
  <sheetFormatPr baseColWidth="10" defaultColWidth="10.81640625" defaultRowHeight="14.5" x14ac:dyDescent="0.35"/>
  <cols>
    <col min="1" max="72" width="25.7265625" style="200" customWidth="1"/>
    <col min="73" max="16384" width="10.81640625" style="200"/>
  </cols>
  <sheetData>
    <row r="1" spans="1:27" ht="15.5" x14ac:dyDescent="0.35">
      <c r="A1" s="74" t="s">
        <v>110</v>
      </c>
    </row>
    <row r="4" spans="1:27" ht="68.25" customHeight="1" x14ac:dyDescent="0.35">
      <c r="B4" s="201" t="s">
        <v>173</v>
      </c>
      <c r="C4" s="201" t="s">
        <v>174</v>
      </c>
      <c r="D4" s="201" t="s">
        <v>175</v>
      </c>
      <c r="E4" s="201" t="s">
        <v>176</v>
      </c>
      <c r="F4" s="201" t="s">
        <v>177</v>
      </c>
      <c r="G4" s="201" t="s">
        <v>276</v>
      </c>
      <c r="H4" s="201" t="s">
        <v>178</v>
      </c>
      <c r="I4" s="201" t="s">
        <v>179</v>
      </c>
      <c r="J4" s="201" t="s">
        <v>180</v>
      </c>
      <c r="K4" s="201" t="s">
        <v>181</v>
      </c>
      <c r="L4" s="201" t="s">
        <v>182</v>
      </c>
      <c r="M4" s="202" t="s">
        <v>272</v>
      </c>
      <c r="N4" s="202" t="s">
        <v>183</v>
      </c>
      <c r="O4" s="203" t="s">
        <v>184</v>
      </c>
      <c r="P4" s="204" t="s">
        <v>273</v>
      </c>
      <c r="Q4" s="204" t="s">
        <v>274</v>
      </c>
      <c r="R4" s="204" t="s">
        <v>275</v>
      </c>
      <c r="S4" s="205" t="s">
        <v>185</v>
      </c>
      <c r="T4" s="205" t="s">
        <v>186</v>
      </c>
      <c r="U4" s="205" t="s">
        <v>187</v>
      </c>
      <c r="V4" s="205" t="s">
        <v>191</v>
      </c>
      <c r="W4" s="205" t="s">
        <v>192</v>
      </c>
      <c r="X4" s="205" t="s">
        <v>193</v>
      </c>
      <c r="Y4" s="206" t="s">
        <v>188</v>
      </c>
      <c r="Z4" s="207" t="s">
        <v>189</v>
      </c>
      <c r="AA4" s="207" t="s">
        <v>190</v>
      </c>
    </row>
    <row r="6" spans="1:27" x14ac:dyDescent="0.35">
      <c r="B6" s="209">
        <f>'1. Verpflichtungserklärung'!C12</f>
        <v>0</v>
      </c>
      <c r="C6" s="209">
        <f>'1. Verpflichtungserklärung'!C6</f>
        <v>0</v>
      </c>
      <c r="D6" s="209">
        <f>'1. Verpflichtungserklärung'!C7</f>
        <v>0</v>
      </c>
      <c r="E6" s="209">
        <f>'1. Verpflichtungserklärung'!C8</f>
        <v>0</v>
      </c>
      <c r="F6" s="209">
        <f>'1. Verpflichtungserklärung'!C13</f>
        <v>0</v>
      </c>
      <c r="G6" s="209">
        <f>'1. Verpflichtungserklärung'!C14</f>
        <v>0</v>
      </c>
      <c r="H6" s="209">
        <f>'1. Verpflichtungserklärung'!G6</f>
        <v>0</v>
      </c>
      <c r="I6" s="209">
        <f>'1. Verpflichtungserklärung'!G7</f>
        <v>0</v>
      </c>
      <c r="J6" s="209">
        <f>'1. Verpflichtungserklärung'!G8</f>
        <v>0</v>
      </c>
      <c r="K6" s="208">
        <f>'1. Verpflichtungserklärung'!C18</f>
        <v>44562</v>
      </c>
      <c r="L6" s="208">
        <f>'1. Verpflichtungserklärung'!C19</f>
        <v>44712</v>
      </c>
      <c r="M6" s="200">
        <f>'2. Abrechnungstage'!B3</f>
        <v>0</v>
      </c>
      <c r="N6" s="210">
        <f>'2. Abrechnungstage'!B15</f>
        <v>0</v>
      </c>
      <c r="O6" s="199">
        <f>'4. Pers. in anderen Angebot'!H1</f>
        <v>0</v>
      </c>
      <c r="P6" s="199">
        <f>'5. Einsparungen PK'!H1</f>
        <v>0</v>
      </c>
      <c r="Q6" s="199">
        <f>'5. Einsparungen PK'!I1</f>
        <v>0</v>
      </c>
      <c r="R6" s="199">
        <f>'5. Einsparungen PK'!J1</f>
        <v>0</v>
      </c>
      <c r="S6" s="199">
        <f>'6. Sach- und Zusatzkosten'!B13</f>
        <v>0</v>
      </c>
      <c r="T6" s="199">
        <f>'6. Sach- und Zusatzkosten'!B28</f>
        <v>0</v>
      </c>
      <c r="U6" s="199">
        <f>'6. Sach- und Zusatzkosten'!B30</f>
        <v>0</v>
      </c>
      <c r="V6" s="199">
        <f>'6a. Mehrarbeitsstd. eig. Pers.'!J1</f>
        <v>0</v>
      </c>
      <c r="W6" s="199">
        <f>'6b. zusätz. eigenes Personal'!G1</f>
        <v>0</v>
      </c>
      <c r="X6" s="199">
        <f>'6c. zusätz. fremdes Personal'!G1</f>
        <v>0</v>
      </c>
      <c r="Y6" s="199">
        <f>'7. Berechnung Ausgleichsbetrag'!C11</f>
        <v>0</v>
      </c>
      <c r="Z6" s="199">
        <f>'7. Berechnung Ausgleichsbetrag'!C15</f>
        <v>0</v>
      </c>
      <c r="AA6" s="199">
        <f>'7. Berechnung Ausgleichsbetrag'!C17</f>
        <v>0</v>
      </c>
    </row>
  </sheetData>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4"/>
  <dimension ref="A2:F18"/>
  <sheetViews>
    <sheetView topLeftCell="A2" zoomScale="115" zoomScaleNormal="115" workbookViewId="0">
      <selection activeCell="C9" sqref="C9"/>
    </sheetView>
  </sheetViews>
  <sheetFormatPr baseColWidth="10" defaultRowHeight="14.5" x14ac:dyDescent="0.35"/>
  <cols>
    <col min="1" max="1" width="38.81640625" bestFit="1" customWidth="1"/>
    <col min="3" max="3" width="23.453125" customWidth="1"/>
  </cols>
  <sheetData>
    <row r="2" spans="1:6" x14ac:dyDescent="0.35">
      <c r="A2" s="212" t="s">
        <v>29</v>
      </c>
      <c r="B2" s="30"/>
      <c r="C2" s="30"/>
      <c r="E2" s="24"/>
    </row>
    <row r="3" spans="1:6" x14ac:dyDescent="0.35">
      <c r="A3" s="30"/>
      <c r="B3" s="30"/>
      <c r="C3" s="30"/>
      <c r="E3" s="50"/>
    </row>
    <row r="4" spans="1:6" x14ac:dyDescent="0.35">
      <c r="A4" s="105" t="s">
        <v>113</v>
      </c>
      <c r="B4" s="30"/>
      <c r="C4" s="41"/>
      <c r="E4" s="48"/>
      <c r="F4" s="49"/>
    </row>
    <row r="5" spans="1:6" x14ac:dyDescent="0.35">
      <c r="A5" s="105" t="s">
        <v>114</v>
      </c>
      <c r="B5" s="30"/>
      <c r="C5" s="41"/>
      <c r="E5" s="48"/>
      <c r="F5" s="49"/>
    </row>
    <row r="6" spans="1:6" ht="42" x14ac:dyDescent="0.35">
      <c r="A6" s="224" t="s">
        <v>198</v>
      </c>
      <c r="B6" s="30"/>
      <c r="C6" s="41"/>
      <c r="E6" s="48"/>
      <c r="F6" s="49"/>
    </row>
    <row r="7" spans="1:6" x14ac:dyDescent="0.35">
      <c r="A7" s="105" t="s">
        <v>115</v>
      </c>
      <c r="B7" s="30"/>
      <c r="C7" s="42"/>
      <c r="E7" s="48"/>
      <c r="F7" s="49"/>
    </row>
    <row r="8" spans="1:6" x14ac:dyDescent="0.35">
      <c r="A8" s="105" t="s">
        <v>116</v>
      </c>
      <c r="B8" s="30"/>
      <c r="C8" s="41"/>
      <c r="E8" s="51"/>
      <c r="F8" s="49"/>
    </row>
    <row r="9" spans="1:6" x14ac:dyDescent="0.35">
      <c r="A9" s="105" t="s">
        <v>0</v>
      </c>
      <c r="B9" s="30"/>
      <c r="C9" s="41"/>
      <c r="E9" s="48"/>
      <c r="F9" s="49"/>
    </row>
    <row r="10" spans="1:6" x14ac:dyDescent="0.35">
      <c r="A10" s="105" t="s">
        <v>1</v>
      </c>
      <c r="C10" s="41"/>
      <c r="E10" s="48"/>
      <c r="F10" s="49"/>
    </row>
    <row r="11" spans="1:6" x14ac:dyDescent="0.35">
      <c r="A11" s="211" t="s">
        <v>3</v>
      </c>
      <c r="C11" s="41"/>
      <c r="E11" s="48"/>
      <c r="F11" s="49"/>
    </row>
    <row r="12" spans="1:6" x14ac:dyDescent="0.35">
      <c r="A12" s="211" t="s">
        <v>2</v>
      </c>
      <c r="C12" s="39"/>
      <c r="E12" s="50"/>
      <c r="F12" s="49"/>
    </row>
    <row r="13" spans="1:6" x14ac:dyDescent="0.35">
      <c r="A13" s="211" t="s">
        <v>199</v>
      </c>
      <c r="C13" s="40"/>
      <c r="E13" s="50"/>
      <c r="F13" s="49"/>
    </row>
    <row r="14" spans="1:6" x14ac:dyDescent="0.35">
      <c r="A14" s="211" t="s">
        <v>200</v>
      </c>
      <c r="C14" s="39"/>
      <c r="E14" s="48"/>
      <c r="F14" s="49"/>
    </row>
    <row r="15" spans="1:6" x14ac:dyDescent="0.35">
      <c r="C15" s="39"/>
      <c r="E15" s="48"/>
      <c r="F15" s="49"/>
    </row>
    <row r="16" spans="1:6" x14ac:dyDescent="0.35">
      <c r="C16" s="39"/>
      <c r="E16" s="48"/>
      <c r="F16" s="49"/>
    </row>
    <row r="17" spans="5:6" x14ac:dyDescent="0.35">
      <c r="E17" s="50"/>
      <c r="F17" s="42"/>
    </row>
    <row r="18" spans="5:6" x14ac:dyDescent="0.35">
      <c r="F18" s="41"/>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D25"/>
  <sheetViews>
    <sheetView showGridLines="0" topLeftCell="A6" zoomScaleNormal="100" workbookViewId="0">
      <selection activeCell="B40" sqref="B40"/>
    </sheetView>
  </sheetViews>
  <sheetFormatPr baseColWidth="10" defaultColWidth="11.453125" defaultRowHeight="14" x14ac:dyDescent="0.3"/>
  <cols>
    <col min="1" max="1" width="18.81640625" style="112" customWidth="1"/>
    <col min="2" max="2" width="131.26953125" style="112" customWidth="1"/>
    <col min="3" max="3" width="3.81640625" style="112" customWidth="1"/>
    <col min="4" max="16384" width="11.453125" style="112"/>
  </cols>
  <sheetData>
    <row r="1" spans="1:2" ht="15.5" x14ac:dyDescent="0.35">
      <c r="A1" s="139" t="s">
        <v>139</v>
      </c>
    </row>
    <row r="3" spans="1:2" x14ac:dyDescent="0.3">
      <c r="A3" s="113" t="s">
        <v>140</v>
      </c>
      <c r="B3" s="113" t="s">
        <v>141</v>
      </c>
    </row>
    <row r="4" spans="1:2" x14ac:dyDescent="0.3">
      <c r="A4" s="114" t="s">
        <v>142</v>
      </c>
      <c r="B4" s="114" t="s">
        <v>143</v>
      </c>
    </row>
    <row r="5" spans="1:2" x14ac:dyDescent="0.3">
      <c r="A5" s="114"/>
      <c r="B5" s="114"/>
    </row>
    <row r="6" spans="1:2" x14ac:dyDescent="0.3">
      <c r="A6" s="114" t="s">
        <v>144</v>
      </c>
      <c r="B6" s="125" t="s">
        <v>145</v>
      </c>
    </row>
    <row r="7" spans="1:2" x14ac:dyDescent="0.3">
      <c r="A7" s="114"/>
      <c r="B7" s="126"/>
    </row>
    <row r="8" spans="1:2" x14ac:dyDescent="0.3">
      <c r="A8" s="114" t="s">
        <v>146</v>
      </c>
      <c r="B8" s="125" t="s">
        <v>147</v>
      </c>
    </row>
    <row r="9" spans="1:2" x14ac:dyDescent="0.3">
      <c r="A9" s="114"/>
      <c r="B9" s="126"/>
    </row>
    <row r="10" spans="1:2" x14ac:dyDescent="0.3">
      <c r="A10" s="114" t="s">
        <v>148</v>
      </c>
      <c r="B10" s="125" t="s">
        <v>149</v>
      </c>
    </row>
    <row r="11" spans="1:2" x14ac:dyDescent="0.3">
      <c r="A11" s="114"/>
      <c r="B11" s="126"/>
    </row>
    <row r="12" spans="1:2" x14ac:dyDescent="0.3">
      <c r="A12" s="114" t="s">
        <v>150</v>
      </c>
      <c r="B12" s="125" t="s">
        <v>151</v>
      </c>
    </row>
    <row r="13" spans="1:2" x14ac:dyDescent="0.3">
      <c r="A13" s="114"/>
      <c r="B13" s="126"/>
    </row>
    <row r="14" spans="1:2" x14ac:dyDescent="0.3">
      <c r="A14" s="114" t="s">
        <v>152</v>
      </c>
      <c r="B14" s="125" t="s">
        <v>153</v>
      </c>
    </row>
    <row r="15" spans="1:2" x14ac:dyDescent="0.3">
      <c r="A15" s="114"/>
      <c r="B15" s="126"/>
    </row>
    <row r="16" spans="1:2" x14ac:dyDescent="0.3">
      <c r="A16" s="114" t="s">
        <v>154</v>
      </c>
      <c r="B16" s="125" t="s">
        <v>155</v>
      </c>
    </row>
    <row r="18" spans="1:4" x14ac:dyDescent="0.3">
      <c r="A18" s="122" t="s">
        <v>170</v>
      </c>
    </row>
    <row r="19" spans="1:4" x14ac:dyDescent="0.3">
      <c r="A19" s="112" t="s">
        <v>171</v>
      </c>
    </row>
    <row r="20" spans="1:4" x14ac:dyDescent="0.3">
      <c r="D20" s="115"/>
    </row>
    <row r="21" spans="1:4" x14ac:dyDescent="0.3">
      <c r="D21" s="115"/>
    </row>
    <row r="22" spans="1:4" x14ac:dyDescent="0.3">
      <c r="D22" s="116"/>
    </row>
    <row r="23" spans="1:4" x14ac:dyDescent="0.3">
      <c r="D23" s="115"/>
    </row>
    <row r="24" spans="1:4" x14ac:dyDescent="0.3">
      <c r="D24" s="117"/>
    </row>
    <row r="25" spans="1:4" x14ac:dyDescent="0.3">
      <c r="D25" s="116"/>
    </row>
  </sheetData>
  <hyperlinks>
    <hyperlink ref="B6" r:id="rId1" xr:uid="{00000000-0004-0000-0100-000000000000}"/>
    <hyperlink ref="B12" r:id="rId2" xr:uid="{00000000-0004-0000-0100-000001000000}"/>
    <hyperlink ref="B8" r:id="rId3" xr:uid="{00000000-0004-0000-0100-000002000000}"/>
    <hyperlink ref="B10" r:id="rId4" xr:uid="{00000000-0004-0000-0100-000003000000}"/>
    <hyperlink ref="B14" r:id="rId5" xr:uid="{00000000-0004-0000-0100-000004000000}"/>
    <hyperlink ref="B16" r:id="rId6" xr:uid="{00000000-0004-0000-0100-000005000000}"/>
  </hyperlinks>
  <pageMargins left="0.7" right="0.7" top="0.78740157499999996" bottom="0.78740157499999996" header="0.3" footer="0.3"/>
  <pageSetup paperSize="9" scale="58"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L34"/>
  <sheetViews>
    <sheetView showGridLines="0" tabSelected="1" view="pageLayout" topLeftCell="B2" zoomScale="50" zoomScaleNormal="100" zoomScalePageLayoutView="50" workbookViewId="0">
      <selection activeCell="B14" sqref="B14"/>
    </sheetView>
  </sheetViews>
  <sheetFormatPr baseColWidth="10" defaultColWidth="14" defaultRowHeight="12.5" x14ac:dyDescent="0.25"/>
  <cols>
    <col min="1" max="1" width="2.54296875" style="150" customWidth="1"/>
    <col min="2" max="2" width="80" style="150" bestFit="1" customWidth="1"/>
    <col min="3" max="3" width="15.54296875" style="150" customWidth="1"/>
    <col min="4" max="4" width="38.453125" style="150" customWidth="1"/>
    <col min="5" max="5" width="20.54296875" style="150" customWidth="1"/>
    <col min="6" max="6" width="15.54296875" style="150" customWidth="1"/>
    <col min="7" max="7" width="13.453125" style="150" customWidth="1"/>
    <col min="8" max="8" width="19" style="150" customWidth="1"/>
    <col min="9" max="9" width="33.54296875" style="150" customWidth="1"/>
    <col min="10" max="16384" width="14" style="150"/>
  </cols>
  <sheetData>
    <row r="1" spans="1:12" s="140" customFormat="1" ht="35.25" customHeight="1" x14ac:dyDescent="0.35">
      <c r="A1" s="329" t="s">
        <v>289</v>
      </c>
      <c r="B1" s="330"/>
      <c r="C1" s="330"/>
      <c r="D1" s="330"/>
      <c r="E1" s="330"/>
      <c r="F1" s="330"/>
      <c r="G1" s="330"/>
      <c r="H1" s="330"/>
      <c r="I1" s="331"/>
    </row>
    <row r="2" spans="1:12" s="140" customFormat="1" ht="19.5" customHeight="1" x14ac:dyDescent="0.35">
      <c r="A2" s="141" t="s">
        <v>88</v>
      </c>
      <c r="B2" s="142" t="s">
        <v>59</v>
      </c>
      <c r="C2" s="143"/>
      <c r="D2" s="143"/>
      <c r="E2" s="143"/>
      <c r="F2" s="143"/>
      <c r="G2" s="143"/>
      <c r="H2" s="143"/>
      <c r="I2" s="144"/>
    </row>
    <row r="3" spans="1:12" s="145" customFormat="1" ht="18" customHeight="1" x14ac:dyDescent="0.35">
      <c r="A3" s="323" t="s">
        <v>85</v>
      </c>
      <c r="B3" s="324"/>
      <c r="C3" s="324"/>
      <c r="D3" s="324"/>
      <c r="E3" s="324"/>
      <c r="F3" s="324"/>
      <c r="G3" s="324"/>
      <c r="H3" s="324"/>
      <c r="I3" s="325"/>
    </row>
    <row r="4" spans="1:12" ht="9.75" customHeight="1" x14ac:dyDescent="0.25">
      <c r="A4" s="146"/>
      <c r="B4" s="147"/>
      <c r="C4" s="147"/>
      <c r="D4" s="147"/>
      <c r="E4" s="147"/>
      <c r="F4" s="147"/>
      <c r="G4" s="147"/>
      <c r="H4" s="147"/>
      <c r="I4" s="148"/>
      <c r="J4" s="149"/>
      <c r="K4" s="149"/>
      <c r="L4" s="149"/>
    </row>
    <row r="5" spans="1:12" s="153" customFormat="1" ht="17.25" customHeight="1" x14ac:dyDescent="0.35">
      <c r="A5" s="151"/>
      <c r="B5" s="152"/>
      <c r="C5" s="332" t="s">
        <v>12</v>
      </c>
      <c r="D5" s="332"/>
      <c r="E5" s="332"/>
      <c r="F5" s="332"/>
      <c r="G5" s="333" t="s">
        <v>13</v>
      </c>
      <c r="H5" s="333"/>
      <c r="I5" s="333"/>
      <c r="J5" s="149"/>
      <c r="K5" s="149"/>
      <c r="L5" s="149"/>
    </row>
    <row r="6" spans="1:12" s="149" customFormat="1" ht="18" customHeight="1" x14ac:dyDescent="0.35">
      <c r="A6" s="154"/>
      <c r="B6" s="155" t="s">
        <v>14</v>
      </c>
      <c r="C6" s="316"/>
      <c r="D6" s="317"/>
      <c r="E6" s="317"/>
      <c r="F6" s="318"/>
      <c r="G6" s="316"/>
      <c r="H6" s="317"/>
      <c r="I6" s="318"/>
    </row>
    <row r="7" spans="1:12" s="149" customFormat="1" ht="18" customHeight="1" x14ac:dyDescent="0.35">
      <c r="A7" s="154"/>
      <c r="B7" s="155" t="s">
        <v>15</v>
      </c>
      <c r="C7" s="316"/>
      <c r="D7" s="317"/>
      <c r="E7" s="317"/>
      <c r="F7" s="318"/>
      <c r="G7" s="316"/>
      <c r="H7" s="317"/>
      <c r="I7" s="318"/>
    </row>
    <row r="8" spans="1:12" s="149" customFormat="1" ht="18" customHeight="1" x14ac:dyDescent="0.35">
      <c r="A8" s="154"/>
      <c r="B8" s="155" t="s">
        <v>16</v>
      </c>
      <c r="C8" s="316"/>
      <c r="D8" s="317"/>
      <c r="E8" s="317"/>
      <c r="F8" s="318"/>
      <c r="G8" s="316"/>
      <c r="H8" s="317"/>
      <c r="I8" s="318"/>
    </row>
    <row r="9" spans="1:12" s="149" customFormat="1" ht="18" customHeight="1" x14ac:dyDescent="0.35">
      <c r="A9" s="154"/>
      <c r="B9" s="155" t="s">
        <v>17</v>
      </c>
      <c r="C9" s="316"/>
      <c r="D9" s="317"/>
      <c r="E9" s="317"/>
      <c r="F9" s="318"/>
      <c r="G9" s="316"/>
      <c r="H9" s="317"/>
      <c r="I9" s="318"/>
    </row>
    <row r="10" spans="1:12" s="149" customFormat="1" ht="18" customHeight="1" x14ac:dyDescent="0.35">
      <c r="A10" s="154"/>
      <c r="B10" s="155" t="s">
        <v>18</v>
      </c>
      <c r="C10" s="316"/>
      <c r="D10" s="317"/>
      <c r="E10" s="317"/>
      <c r="F10" s="318"/>
      <c r="G10" s="316"/>
      <c r="H10" s="317"/>
      <c r="I10" s="318"/>
    </row>
    <row r="11" spans="1:12" s="149" customFormat="1" ht="18" customHeight="1" x14ac:dyDescent="0.35">
      <c r="A11" s="154"/>
      <c r="B11" s="155" t="s">
        <v>19</v>
      </c>
      <c r="C11" s="316"/>
      <c r="D11" s="317"/>
      <c r="E11" s="317"/>
      <c r="F11" s="318"/>
      <c r="G11" s="316"/>
      <c r="H11" s="317"/>
      <c r="I11" s="318"/>
    </row>
    <row r="12" spans="1:12" s="149" customFormat="1" ht="14" x14ac:dyDescent="0.35">
      <c r="A12" s="154"/>
      <c r="B12" s="155" t="s">
        <v>20</v>
      </c>
      <c r="C12" s="316"/>
      <c r="D12" s="317"/>
      <c r="E12" s="317"/>
      <c r="F12" s="318"/>
      <c r="G12" s="314"/>
      <c r="H12" s="315"/>
      <c r="I12" s="315"/>
    </row>
    <row r="13" spans="1:12" s="149" customFormat="1" ht="18" customHeight="1" x14ac:dyDescent="0.35">
      <c r="A13" s="154"/>
      <c r="B13" s="155" t="s">
        <v>96</v>
      </c>
      <c r="C13" s="316"/>
      <c r="D13" s="317"/>
      <c r="E13" s="317"/>
      <c r="F13" s="318"/>
      <c r="G13" s="314"/>
      <c r="H13" s="315"/>
      <c r="I13" s="315"/>
    </row>
    <row r="14" spans="1:12" s="149" customFormat="1" ht="28" x14ac:dyDescent="0.35">
      <c r="A14" s="154"/>
      <c r="B14" s="299" t="s">
        <v>292</v>
      </c>
      <c r="C14" s="316"/>
      <c r="D14" s="317"/>
      <c r="E14" s="317"/>
      <c r="F14" s="318"/>
      <c r="G14" s="156"/>
      <c r="H14" s="157"/>
      <c r="I14" s="158"/>
    </row>
    <row r="15" spans="1:12" s="149" customFormat="1" ht="18" customHeight="1" x14ac:dyDescent="0.35">
      <c r="A15" s="154"/>
      <c r="B15" s="159"/>
      <c r="C15" s="160"/>
      <c r="D15" s="160"/>
      <c r="E15" s="160"/>
      <c r="F15" s="160"/>
      <c r="G15" s="160"/>
      <c r="H15" s="161"/>
      <c r="I15" s="162"/>
    </row>
    <row r="16" spans="1:12" s="149" customFormat="1" ht="18.75" customHeight="1" x14ac:dyDescent="0.35">
      <c r="A16" s="323" t="s">
        <v>86</v>
      </c>
      <c r="B16" s="324"/>
      <c r="C16" s="324"/>
      <c r="D16" s="324"/>
      <c r="E16" s="324"/>
      <c r="F16" s="324"/>
      <c r="G16" s="324"/>
      <c r="H16" s="324"/>
      <c r="I16" s="325"/>
    </row>
    <row r="17" spans="1:11" s="149" customFormat="1" ht="12" customHeight="1" x14ac:dyDescent="0.35">
      <c r="A17" s="163"/>
      <c r="B17" s="164"/>
      <c r="C17" s="165"/>
      <c r="D17" s="166"/>
      <c r="E17" s="166"/>
      <c r="F17" s="166"/>
      <c r="G17" s="166"/>
      <c r="H17" s="167"/>
      <c r="I17" s="171"/>
      <c r="J17" s="213"/>
    </row>
    <row r="18" spans="1:11" s="149" customFormat="1" ht="19.5" customHeight="1" x14ac:dyDescent="0.35">
      <c r="A18" s="163"/>
      <c r="B18" s="168" t="s">
        <v>21</v>
      </c>
      <c r="C18" s="225">
        <v>44562</v>
      </c>
      <c r="D18" s="169"/>
      <c r="E18" s="169"/>
      <c r="F18" s="169"/>
      <c r="G18" s="169"/>
      <c r="H18" s="169"/>
      <c r="I18" s="170"/>
    </row>
    <row r="19" spans="1:11" s="149" customFormat="1" ht="19.5" customHeight="1" x14ac:dyDescent="0.35">
      <c r="A19" s="163"/>
      <c r="B19" s="168" t="s">
        <v>22</v>
      </c>
      <c r="C19" s="225">
        <v>44712</v>
      </c>
      <c r="D19" s="169"/>
      <c r="E19" s="169"/>
      <c r="F19" s="169"/>
      <c r="G19" s="169"/>
      <c r="H19" s="169"/>
      <c r="I19" s="170"/>
    </row>
    <row r="20" spans="1:11" s="149" customFormat="1" ht="12.75" customHeight="1" x14ac:dyDescent="0.35">
      <c r="A20" s="163"/>
      <c r="B20" s="164"/>
      <c r="C20" s="165"/>
      <c r="D20" s="166"/>
      <c r="E20" s="166"/>
      <c r="F20" s="166"/>
      <c r="G20" s="166"/>
      <c r="H20" s="167"/>
      <c r="I20" s="171"/>
    </row>
    <row r="21" spans="1:11" s="176" customFormat="1" ht="10.5" customHeight="1" thickBot="1" x14ac:dyDescent="0.4">
      <c r="A21" s="172"/>
      <c r="B21" s="173"/>
      <c r="C21" s="173"/>
      <c r="D21" s="173"/>
      <c r="E21" s="173"/>
      <c r="F21" s="173"/>
      <c r="G21" s="173"/>
      <c r="H21" s="173"/>
      <c r="I21" s="174"/>
      <c r="J21" s="175"/>
      <c r="K21" s="175"/>
    </row>
    <row r="22" spans="1:11" s="149" customFormat="1" ht="28.15" customHeight="1" thickBot="1" x14ac:dyDescent="0.4">
      <c r="A22" s="177" t="s">
        <v>87</v>
      </c>
      <c r="B22" s="306" t="s">
        <v>98</v>
      </c>
      <c r="C22" s="306"/>
      <c r="D22" s="306"/>
      <c r="E22" s="306"/>
      <c r="F22" s="306"/>
      <c r="G22" s="306"/>
      <c r="H22" s="306"/>
      <c r="I22" s="319"/>
      <c r="J22" s="15"/>
    </row>
    <row r="23" spans="1:11" x14ac:dyDescent="0.25">
      <c r="A23" s="178"/>
      <c r="B23" s="178"/>
      <c r="C23" s="178"/>
      <c r="D23" s="178"/>
      <c r="E23" s="178"/>
      <c r="F23" s="178"/>
      <c r="G23" s="178"/>
      <c r="H23" s="178"/>
      <c r="I23" s="178"/>
    </row>
    <row r="24" spans="1:11" s="149" customFormat="1" ht="32.65" customHeight="1" x14ac:dyDescent="0.35">
      <c r="A24" s="179"/>
      <c r="B24" s="326" t="s">
        <v>109</v>
      </c>
      <c r="C24" s="327"/>
      <c r="D24" s="327"/>
      <c r="E24" s="327"/>
      <c r="F24" s="327"/>
      <c r="G24" s="327"/>
      <c r="H24" s="327"/>
      <c r="I24" s="328"/>
      <c r="J24" s="15"/>
    </row>
    <row r="25" spans="1:11" s="149" customFormat="1" x14ac:dyDescent="0.25">
      <c r="A25" s="180"/>
      <c r="B25" s="181"/>
      <c r="C25" s="181"/>
      <c r="D25" s="181"/>
      <c r="E25" s="181"/>
      <c r="F25" s="181"/>
      <c r="G25" s="181"/>
      <c r="H25" s="181"/>
      <c r="I25" s="182"/>
      <c r="J25" s="15"/>
    </row>
    <row r="26" spans="1:11" ht="18.75" customHeight="1" x14ac:dyDescent="0.3">
      <c r="A26" s="320" t="s">
        <v>26</v>
      </c>
      <c r="B26" s="321"/>
      <c r="C26" s="321"/>
      <c r="D26" s="321"/>
      <c r="E26" s="321"/>
      <c r="F26" s="321"/>
      <c r="G26" s="321"/>
      <c r="H26" s="321"/>
      <c r="I26" s="322"/>
    </row>
    <row r="27" spans="1:11" s="184" customFormat="1" ht="29.65" customHeight="1" x14ac:dyDescent="0.25">
      <c r="A27" s="183"/>
      <c r="B27" s="310" t="s">
        <v>268</v>
      </c>
      <c r="C27" s="310"/>
      <c r="D27" s="310"/>
      <c r="E27" s="310"/>
      <c r="F27" s="310"/>
      <c r="G27" s="310"/>
      <c r="H27" s="310"/>
      <c r="I27" s="311"/>
    </row>
    <row r="28" spans="1:11" s="184" customFormat="1" ht="29.25" customHeight="1" x14ac:dyDescent="0.3">
      <c r="A28" s="185"/>
      <c r="B28" s="310" t="s">
        <v>23</v>
      </c>
      <c r="C28" s="310"/>
      <c r="D28" s="310"/>
      <c r="E28" s="310"/>
      <c r="F28" s="310"/>
      <c r="G28" s="310"/>
      <c r="H28" s="310"/>
      <c r="I28" s="311"/>
    </row>
    <row r="29" spans="1:11" s="187" customFormat="1" ht="44.65" customHeight="1" x14ac:dyDescent="0.25">
      <c r="A29" s="186"/>
      <c r="B29" s="310" t="s">
        <v>267</v>
      </c>
      <c r="C29" s="310"/>
      <c r="D29" s="310"/>
      <c r="E29" s="310"/>
      <c r="F29" s="310"/>
      <c r="G29" s="310"/>
      <c r="H29" s="310"/>
      <c r="I29" s="311"/>
    </row>
    <row r="30" spans="1:11" s="187" customFormat="1" ht="36" customHeight="1" x14ac:dyDescent="0.25">
      <c r="A30" s="188"/>
      <c r="B30" s="312" t="s">
        <v>97</v>
      </c>
      <c r="C30" s="312"/>
      <c r="D30" s="312"/>
      <c r="E30" s="312"/>
      <c r="F30" s="312"/>
      <c r="G30" s="312"/>
      <c r="H30" s="312"/>
      <c r="I30" s="313"/>
    </row>
    <row r="31" spans="1:11" s="187" customFormat="1" ht="14.5" thickBot="1" x14ac:dyDescent="0.3">
      <c r="A31" s="186"/>
      <c r="B31" s="189"/>
      <c r="C31" s="189"/>
      <c r="D31" s="189"/>
      <c r="E31" s="189"/>
      <c r="F31" s="189"/>
      <c r="G31" s="189"/>
      <c r="H31" s="189"/>
      <c r="I31" s="189"/>
    </row>
    <row r="32" spans="1:11" ht="16" thickBot="1" x14ac:dyDescent="0.3">
      <c r="A32" s="305" t="s">
        <v>134</v>
      </c>
      <c r="B32" s="306"/>
      <c r="C32" s="306"/>
      <c r="D32" s="306"/>
      <c r="E32" s="306"/>
      <c r="F32" s="306"/>
      <c r="G32" s="306"/>
      <c r="H32" s="306"/>
      <c r="I32" s="190"/>
    </row>
    <row r="33" spans="1:9" ht="14.5" customHeight="1" x14ac:dyDescent="0.25">
      <c r="A33" s="214"/>
      <c r="B33" s="215"/>
      <c r="C33" s="309"/>
      <c r="D33" s="309"/>
      <c r="E33" s="216"/>
      <c r="F33" s="217"/>
      <c r="G33" s="217"/>
      <c r="H33" s="217"/>
      <c r="I33" s="218"/>
    </row>
    <row r="34" spans="1:9" ht="55.5" customHeight="1" x14ac:dyDescent="0.3">
      <c r="A34" s="219" t="s">
        <v>135</v>
      </c>
      <c r="B34" s="220"/>
      <c r="C34" s="307" t="s">
        <v>136</v>
      </c>
      <c r="D34" s="308"/>
      <c r="E34" s="219" t="s">
        <v>124</v>
      </c>
      <c r="F34" s="221"/>
      <c r="G34" s="222"/>
      <c r="H34" s="222"/>
      <c r="I34" s="223"/>
    </row>
  </sheetData>
  <mergeCells count="32">
    <mergeCell ref="A1:I1"/>
    <mergeCell ref="A3:I3"/>
    <mergeCell ref="C5:F5"/>
    <mergeCell ref="G5:I5"/>
    <mergeCell ref="C6:F6"/>
    <mergeCell ref="G6:I6"/>
    <mergeCell ref="C7:F7"/>
    <mergeCell ref="G7:I7"/>
    <mergeCell ref="C8:F8"/>
    <mergeCell ref="G8:I8"/>
    <mergeCell ref="C9:F9"/>
    <mergeCell ref="G9:I9"/>
    <mergeCell ref="C10:F10"/>
    <mergeCell ref="G10:I10"/>
    <mergeCell ref="C11:F11"/>
    <mergeCell ref="G11:I11"/>
    <mergeCell ref="C12:F12"/>
    <mergeCell ref="G12:I12"/>
    <mergeCell ref="G13:I13"/>
    <mergeCell ref="C13:F13"/>
    <mergeCell ref="B22:I22"/>
    <mergeCell ref="A26:I26"/>
    <mergeCell ref="B27:I27"/>
    <mergeCell ref="A16:I16"/>
    <mergeCell ref="C14:F14"/>
    <mergeCell ref="B24:I24"/>
    <mergeCell ref="A32:H32"/>
    <mergeCell ref="C34:D34"/>
    <mergeCell ref="C33:D33"/>
    <mergeCell ref="B28:I28"/>
    <mergeCell ref="B29:I29"/>
    <mergeCell ref="B30:I30"/>
  </mergeCells>
  <pageMargins left="0.7" right="0.7" top="0.78740157499999996" bottom="0.78740157499999996" header="0.3" footer="0.3"/>
  <pageSetup paperSize="9" scale="3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F15"/>
  <sheetViews>
    <sheetView showGridLines="0" view="pageLayout" zoomScale="50" zoomScaleNormal="100" zoomScalePageLayoutView="50" workbookViewId="0">
      <selection activeCell="G37" sqref="G37"/>
    </sheetView>
  </sheetViews>
  <sheetFormatPr baseColWidth="10" defaultColWidth="11.453125" defaultRowHeight="14.5" x14ac:dyDescent="0.35"/>
  <cols>
    <col min="1" max="1" width="33.1796875" style="1" customWidth="1"/>
    <col min="2" max="2" width="20.81640625" style="1" customWidth="1"/>
    <col min="3" max="5" width="13.453125" style="1" bestFit="1" customWidth="1"/>
    <col min="6" max="6" width="15.81640625" style="1" customWidth="1"/>
    <col min="7" max="7" width="27.7265625" style="1" customWidth="1"/>
    <col min="8" max="16384" width="11.453125" style="1"/>
  </cols>
  <sheetData>
    <row r="1" spans="1:6" ht="17.25" customHeight="1" x14ac:dyDescent="0.35">
      <c r="A1" s="75" t="s">
        <v>103</v>
      </c>
      <c r="C1" s="16"/>
      <c r="D1" s="10"/>
      <c r="E1" s="19"/>
      <c r="F1" s="10"/>
    </row>
    <row r="2" spans="1:6" ht="17.25" customHeight="1" x14ac:dyDescent="0.35">
      <c r="A2" s="75"/>
      <c r="C2" s="16"/>
      <c r="D2" s="10"/>
      <c r="E2" s="19"/>
      <c r="F2" s="10"/>
    </row>
    <row r="3" spans="1:6" ht="28" x14ac:dyDescent="0.35">
      <c r="A3" s="76" t="s">
        <v>99</v>
      </c>
      <c r="B3" s="191"/>
      <c r="C3" s="16"/>
      <c r="D3" s="16"/>
      <c r="E3" s="16"/>
      <c r="F3" s="16"/>
    </row>
    <row r="4" spans="1:6" ht="15.5" x14ac:dyDescent="0.35">
      <c r="A4" s="72"/>
      <c r="B4" s="54"/>
      <c r="C4" s="17"/>
      <c r="D4" s="17"/>
      <c r="E4" s="17"/>
      <c r="F4" s="17"/>
    </row>
    <row r="5" spans="1:6" s="16" customFormat="1" x14ac:dyDescent="0.35">
      <c r="A5" s="23" t="s">
        <v>27</v>
      </c>
      <c r="B5" s="21">
        <f>+'1. Verpflichtungserklärung'!C18</f>
        <v>44562</v>
      </c>
    </row>
    <row r="6" spans="1:6" s="16" customFormat="1" ht="15.75" customHeight="1" x14ac:dyDescent="0.35">
      <c r="A6" s="23" t="s">
        <v>28</v>
      </c>
      <c r="B6" s="22">
        <f>'1. Verpflichtungserklärung'!C19:C19</f>
        <v>44712</v>
      </c>
      <c r="C6" s="17"/>
      <c r="D6" s="17"/>
      <c r="E6" s="17"/>
      <c r="F6" s="18"/>
    </row>
    <row r="7" spans="1:6" ht="15.5" x14ac:dyDescent="0.35">
      <c r="A7" s="26"/>
      <c r="B7" s="27"/>
      <c r="C7" s="17"/>
      <c r="D7" s="17"/>
      <c r="E7" s="17"/>
      <c r="F7" s="17"/>
    </row>
    <row r="8" spans="1:6" x14ac:dyDescent="0.35">
      <c r="A8" s="119" t="s">
        <v>208</v>
      </c>
      <c r="B8" s="29"/>
      <c r="C8" s="16"/>
      <c r="D8" s="16"/>
      <c r="E8" s="16"/>
      <c r="F8" s="16"/>
    </row>
    <row r="9" spans="1:6" x14ac:dyDescent="0.35">
      <c r="A9" s="119" t="s">
        <v>279</v>
      </c>
      <c r="B9" s="29"/>
      <c r="C9" s="16"/>
      <c r="D9" s="16"/>
      <c r="E9" s="16"/>
      <c r="F9" s="16"/>
    </row>
    <row r="10" spans="1:6" x14ac:dyDescent="0.35">
      <c r="A10" s="29"/>
      <c r="B10" s="29"/>
      <c r="C10" s="16"/>
      <c r="D10" s="16"/>
      <c r="E10" s="16"/>
      <c r="F10" s="16"/>
    </row>
    <row r="11" spans="1:6" x14ac:dyDescent="0.35">
      <c r="A11" s="300" t="s">
        <v>278</v>
      </c>
      <c r="B11" s="29"/>
      <c r="C11" s="16"/>
      <c r="D11" s="16"/>
      <c r="E11" s="16"/>
      <c r="F11" s="16"/>
    </row>
    <row r="12" spans="1:6" x14ac:dyDescent="0.35">
      <c r="A12" s="119" t="s">
        <v>164</v>
      </c>
      <c r="B12" s="29"/>
      <c r="C12" s="16"/>
      <c r="D12" s="16"/>
      <c r="E12" s="16"/>
      <c r="F12" s="16"/>
    </row>
    <row r="13" spans="1:6" x14ac:dyDescent="0.35">
      <c r="A13" s="29" t="s">
        <v>102</v>
      </c>
      <c r="B13" s="29"/>
      <c r="C13" s="16"/>
      <c r="D13" s="16"/>
      <c r="E13" s="16"/>
      <c r="F13" s="16"/>
    </row>
    <row r="14" spans="1:6" x14ac:dyDescent="0.35">
      <c r="A14" s="29" t="s">
        <v>101</v>
      </c>
      <c r="B14" s="29"/>
      <c r="C14" s="10"/>
      <c r="D14" s="16"/>
      <c r="E14" s="16"/>
      <c r="F14" s="16"/>
    </row>
    <row r="15" spans="1:6" x14ac:dyDescent="0.35">
      <c r="A15" s="29" t="s">
        <v>100</v>
      </c>
      <c r="B15" s="192"/>
      <c r="C15" s="16"/>
      <c r="D15" s="16"/>
      <c r="E15" s="16"/>
      <c r="F15" s="16"/>
    </row>
  </sheetData>
  <sheetProtection sheet="1" objects="1" scenarios="1"/>
  <pageMargins left="0.7" right="0.7" top="0.78740157499999996" bottom="0.78740157499999996" header="0.3" footer="0.3"/>
  <pageSetup paperSize="9"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H754"/>
  <sheetViews>
    <sheetView showGridLines="0" view="pageLayout" topLeftCell="A9" zoomScaleNormal="50" workbookViewId="0">
      <selection activeCell="B35" sqref="B35"/>
    </sheetView>
  </sheetViews>
  <sheetFormatPr baseColWidth="10" defaultColWidth="10.81640625" defaultRowHeight="14.5" x14ac:dyDescent="0.35"/>
  <cols>
    <col min="1" max="1" width="6.81640625" style="6" customWidth="1"/>
    <col min="2" max="2" width="75.54296875" style="39" customWidth="1"/>
    <col min="3" max="3" width="19" style="4" customWidth="1"/>
    <col min="4" max="4" width="14" style="1" bestFit="1" customWidth="1"/>
    <col min="5" max="5" width="14.81640625" style="1" bestFit="1" customWidth="1"/>
    <col min="6" max="16384" width="10.81640625" style="6"/>
  </cols>
  <sheetData>
    <row r="1" spans="1:8" ht="15.5" x14ac:dyDescent="0.35">
      <c r="A1" s="73" t="s">
        <v>205</v>
      </c>
      <c r="B1" s="73"/>
      <c r="C1" s="32"/>
      <c r="D1" s="16"/>
      <c r="E1" s="6"/>
    </row>
    <row r="2" spans="1:8" s="39" customFormat="1" ht="16" thickBot="1" x14ac:dyDescent="0.4">
      <c r="A2" s="73"/>
      <c r="B2" s="73"/>
      <c r="C2" s="32"/>
      <c r="D2" s="16"/>
    </row>
    <row r="3" spans="1:8" x14ac:dyDescent="0.35">
      <c r="A3" s="334" t="s">
        <v>5</v>
      </c>
      <c r="B3" s="107"/>
      <c r="C3" s="68" t="s">
        <v>24</v>
      </c>
      <c r="D3" s="16"/>
    </row>
    <row r="4" spans="1:8" x14ac:dyDescent="0.35">
      <c r="A4" s="335"/>
      <c r="B4" s="273" t="s">
        <v>207</v>
      </c>
      <c r="C4" s="69" t="s">
        <v>242</v>
      </c>
      <c r="D4" s="6"/>
      <c r="E4" s="6"/>
      <c r="H4" s="267"/>
    </row>
    <row r="5" spans="1:8" ht="15" thickBot="1" x14ac:dyDescent="0.4">
      <c r="A5" s="336"/>
      <c r="B5" s="108"/>
      <c r="C5" s="271" t="s">
        <v>243</v>
      </c>
      <c r="D5" s="6"/>
      <c r="E5" s="6"/>
    </row>
    <row r="6" spans="1:8" ht="20.149999999999999" customHeight="1" x14ac:dyDescent="0.35">
      <c r="A6" s="104">
        <v>1</v>
      </c>
      <c r="B6" s="274" t="s">
        <v>202</v>
      </c>
      <c r="C6" s="193"/>
      <c r="D6" s="6"/>
      <c r="E6" s="6"/>
    </row>
    <row r="7" spans="1:8" ht="20.149999999999999" customHeight="1" x14ac:dyDescent="0.35">
      <c r="A7" s="106">
        <f>1+A6</f>
        <v>2</v>
      </c>
      <c r="B7" s="274" t="s">
        <v>251</v>
      </c>
      <c r="C7" s="193"/>
      <c r="D7" s="6"/>
      <c r="E7" s="6"/>
    </row>
    <row r="8" spans="1:8" ht="20.149999999999999" customHeight="1" x14ac:dyDescent="0.35">
      <c r="A8" s="106">
        <f t="shared" ref="A8:A11" si="0">1+A7</f>
        <v>3</v>
      </c>
      <c r="B8" s="275" t="s">
        <v>203</v>
      </c>
      <c r="C8" s="193"/>
      <c r="D8" s="6"/>
      <c r="E8" s="6"/>
    </row>
    <row r="9" spans="1:8" ht="20.149999999999999" customHeight="1" x14ac:dyDescent="0.35">
      <c r="A9" s="106">
        <f t="shared" si="0"/>
        <v>4</v>
      </c>
      <c r="B9" s="274" t="s">
        <v>204</v>
      </c>
      <c r="C9" s="193"/>
      <c r="D9" s="6"/>
      <c r="E9" s="6"/>
    </row>
    <row r="10" spans="1:8" s="200" customFormat="1" ht="20.149999999999999" customHeight="1" x14ac:dyDescent="0.35">
      <c r="A10" s="106">
        <f t="shared" si="0"/>
        <v>5</v>
      </c>
      <c r="B10" s="274" t="s">
        <v>201</v>
      </c>
      <c r="C10" s="193"/>
    </row>
    <row r="11" spans="1:8" ht="30" customHeight="1" x14ac:dyDescent="0.35">
      <c r="A11" s="106">
        <f t="shared" si="0"/>
        <v>6</v>
      </c>
      <c r="B11" s="275" t="s">
        <v>250</v>
      </c>
      <c r="C11" s="193"/>
      <c r="D11" s="6"/>
      <c r="E11" s="6"/>
    </row>
    <row r="12" spans="1:8" x14ac:dyDescent="0.35">
      <c r="A12" s="81"/>
      <c r="B12" s="24"/>
      <c r="C12" s="25"/>
      <c r="D12" s="6"/>
      <c r="E12" s="6"/>
    </row>
    <row r="13" spans="1:8" x14ac:dyDescent="0.35">
      <c r="A13" s="245" t="s">
        <v>245</v>
      </c>
      <c r="C13" s="25"/>
      <c r="D13" s="6"/>
      <c r="E13" s="6"/>
    </row>
    <row r="14" spans="1:8" x14ac:dyDescent="0.35">
      <c r="A14" s="245" t="s">
        <v>244</v>
      </c>
      <c r="C14" s="25"/>
      <c r="D14" s="6"/>
      <c r="E14" s="6"/>
    </row>
    <row r="15" spans="1:8" x14ac:dyDescent="0.35">
      <c r="A15" s="24"/>
      <c r="B15" s="24"/>
      <c r="C15" s="25"/>
      <c r="D15" s="6"/>
      <c r="E15" s="6"/>
    </row>
    <row r="16" spans="1:8" x14ac:dyDescent="0.35">
      <c r="A16" s="24"/>
      <c r="B16" s="81"/>
      <c r="C16" s="25"/>
      <c r="D16" s="6"/>
      <c r="E16" s="6"/>
    </row>
    <row r="17" spans="1:5" x14ac:dyDescent="0.35">
      <c r="A17" s="24"/>
      <c r="B17" s="24"/>
      <c r="C17" s="243"/>
      <c r="D17" s="6"/>
      <c r="E17" s="6"/>
    </row>
    <row r="18" spans="1:5" x14ac:dyDescent="0.35">
      <c r="A18" s="24"/>
      <c r="B18" s="24"/>
      <c r="C18" s="25"/>
      <c r="D18" s="6"/>
      <c r="E18" s="6"/>
    </row>
    <row r="19" spans="1:5" x14ac:dyDescent="0.35">
      <c r="A19" s="24"/>
      <c r="B19" s="24"/>
      <c r="C19" s="25"/>
      <c r="D19" s="6"/>
      <c r="E19" s="6"/>
    </row>
    <row r="20" spans="1:5" x14ac:dyDescent="0.35">
      <c r="A20" s="24"/>
      <c r="B20" s="24"/>
      <c r="C20" s="25"/>
      <c r="D20" s="6"/>
      <c r="E20" s="6"/>
    </row>
    <row r="21" spans="1:5" x14ac:dyDescent="0.35">
      <c r="A21" s="24"/>
      <c r="B21" s="24"/>
      <c r="C21" s="25"/>
      <c r="D21" s="6"/>
      <c r="E21" s="6"/>
    </row>
    <row r="22" spans="1:5" x14ac:dyDescent="0.35">
      <c r="A22" s="24"/>
      <c r="B22" s="24"/>
      <c r="C22" s="25"/>
      <c r="D22" s="6"/>
      <c r="E22" s="6"/>
    </row>
    <row r="23" spans="1:5" x14ac:dyDescent="0.35">
      <c r="A23" s="24"/>
      <c r="B23" s="24"/>
      <c r="C23" s="25"/>
      <c r="D23" s="6"/>
      <c r="E23" s="6"/>
    </row>
    <row r="24" spans="1:5" x14ac:dyDescent="0.35">
      <c r="A24" s="24"/>
      <c r="B24" s="24"/>
      <c r="C24" s="25"/>
      <c r="D24" s="6"/>
      <c r="E24" s="6"/>
    </row>
    <row r="25" spans="1:5" x14ac:dyDescent="0.35">
      <c r="A25" s="24"/>
      <c r="B25" s="24"/>
      <c r="C25" s="25"/>
      <c r="D25" s="6"/>
      <c r="E25" s="6"/>
    </row>
    <row r="26" spans="1:5" x14ac:dyDescent="0.35">
      <c r="A26" s="24"/>
      <c r="B26" s="24"/>
      <c r="C26" s="25"/>
      <c r="D26" s="6"/>
      <c r="E26" s="6"/>
    </row>
    <row r="27" spans="1:5" x14ac:dyDescent="0.35">
      <c r="A27" s="24"/>
      <c r="B27" s="24"/>
      <c r="C27" s="25"/>
      <c r="D27" s="6"/>
      <c r="E27" s="6"/>
    </row>
    <row r="28" spans="1:5" x14ac:dyDescent="0.35">
      <c r="A28" s="24"/>
      <c r="B28" s="24"/>
      <c r="C28" s="25"/>
      <c r="D28" s="6"/>
      <c r="E28" s="6"/>
    </row>
    <row r="29" spans="1:5" x14ac:dyDescent="0.35">
      <c r="A29" s="24"/>
      <c r="B29" s="24"/>
      <c r="C29" s="25"/>
      <c r="D29" s="6"/>
      <c r="E29" s="6"/>
    </row>
    <row r="30" spans="1:5" x14ac:dyDescent="0.35">
      <c r="A30" s="24"/>
      <c r="B30" s="24"/>
      <c r="C30" s="25"/>
      <c r="D30" s="6"/>
      <c r="E30" s="6"/>
    </row>
    <row r="31" spans="1:5" x14ac:dyDescent="0.35">
      <c r="A31" s="24"/>
      <c r="B31" s="24"/>
      <c r="C31" s="25"/>
      <c r="D31" s="6"/>
      <c r="E31" s="6"/>
    </row>
    <row r="32" spans="1:5" x14ac:dyDescent="0.35">
      <c r="A32" s="24"/>
      <c r="B32" s="24"/>
      <c r="C32" s="25"/>
      <c r="D32" s="6"/>
      <c r="E32" s="6"/>
    </row>
    <row r="33" spans="1:5" x14ac:dyDescent="0.35">
      <c r="A33" s="24"/>
      <c r="B33" s="24"/>
      <c r="C33" s="25"/>
      <c r="D33" s="6"/>
      <c r="E33" s="6"/>
    </row>
    <row r="34" spans="1:5" x14ac:dyDescent="0.35">
      <c r="A34" s="24"/>
      <c r="B34" s="24"/>
      <c r="C34" s="25"/>
      <c r="D34" s="6"/>
      <c r="E34" s="6"/>
    </row>
    <row r="35" spans="1:5" x14ac:dyDescent="0.35">
      <c r="A35" s="24"/>
      <c r="B35" s="24"/>
      <c r="C35" s="25"/>
      <c r="D35" s="6"/>
      <c r="E35" s="6"/>
    </row>
    <row r="36" spans="1:5" x14ac:dyDescent="0.35">
      <c r="A36" s="24"/>
      <c r="B36" s="24"/>
      <c r="C36" s="25"/>
      <c r="D36" s="6"/>
      <c r="E36" s="6"/>
    </row>
    <row r="37" spans="1:5" x14ac:dyDescent="0.35">
      <c r="A37" s="24"/>
      <c r="B37" s="24"/>
      <c r="C37" s="25"/>
      <c r="D37" s="6"/>
      <c r="E37" s="6"/>
    </row>
    <row r="38" spans="1:5" x14ac:dyDescent="0.35">
      <c r="A38" s="24"/>
      <c r="B38" s="24"/>
      <c r="C38" s="25"/>
      <c r="D38" s="6"/>
      <c r="E38" s="6"/>
    </row>
    <row r="39" spans="1:5" x14ac:dyDescent="0.35">
      <c r="A39" s="24"/>
      <c r="B39" s="24"/>
      <c r="C39" s="25"/>
      <c r="D39" s="6"/>
      <c r="E39" s="6"/>
    </row>
    <row r="40" spans="1:5" x14ac:dyDescent="0.35">
      <c r="A40" s="24"/>
      <c r="B40" s="24"/>
      <c r="C40" s="25"/>
      <c r="D40" s="6"/>
      <c r="E40" s="6"/>
    </row>
    <row r="41" spans="1:5" x14ac:dyDescent="0.35">
      <c r="A41" s="24"/>
      <c r="B41" s="24"/>
      <c r="C41" s="25"/>
      <c r="D41" s="6"/>
      <c r="E41" s="6"/>
    </row>
    <row r="42" spans="1:5" x14ac:dyDescent="0.35">
      <c r="A42" s="24"/>
      <c r="B42" s="24"/>
      <c r="C42" s="25"/>
      <c r="D42" s="6"/>
      <c r="E42" s="6"/>
    </row>
    <row r="43" spans="1:5" x14ac:dyDescent="0.35">
      <c r="A43" s="24"/>
      <c r="B43" s="24"/>
      <c r="C43" s="25"/>
      <c r="D43" s="6"/>
      <c r="E43" s="6"/>
    </row>
    <row r="44" spans="1:5" x14ac:dyDescent="0.35">
      <c r="A44" s="24"/>
      <c r="B44" s="24"/>
      <c r="C44" s="25"/>
      <c r="D44" s="6"/>
      <c r="E44" s="6"/>
    </row>
    <row r="45" spans="1:5" x14ac:dyDescent="0.35">
      <c r="A45" s="24"/>
      <c r="B45" s="24"/>
      <c r="C45" s="25"/>
      <c r="D45" s="6"/>
      <c r="E45" s="6"/>
    </row>
    <row r="46" spans="1:5" x14ac:dyDescent="0.35">
      <c r="A46" s="24"/>
      <c r="B46" s="24"/>
      <c r="C46" s="25"/>
      <c r="D46" s="6"/>
      <c r="E46" s="6"/>
    </row>
    <row r="47" spans="1:5" x14ac:dyDescent="0.35">
      <c r="A47" s="24"/>
      <c r="B47" s="24"/>
      <c r="C47" s="25"/>
      <c r="D47" s="6"/>
      <c r="E47" s="6"/>
    </row>
    <row r="48" spans="1:5" x14ac:dyDescent="0.35">
      <c r="A48" s="24"/>
      <c r="B48" s="24"/>
      <c r="C48" s="25"/>
      <c r="D48" s="6"/>
      <c r="E48" s="6"/>
    </row>
    <row r="49" spans="1:5" x14ac:dyDescent="0.35">
      <c r="A49" s="24"/>
      <c r="B49" s="24"/>
      <c r="C49" s="25"/>
      <c r="D49" s="6"/>
      <c r="E49" s="6"/>
    </row>
    <row r="50" spans="1:5" x14ac:dyDescent="0.35">
      <c r="D50" s="6"/>
      <c r="E50" s="6"/>
    </row>
    <row r="51" spans="1:5" x14ac:dyDescent="0.35">
      <c r="D51" s="6"/>
      <c r="E51" s="6"/>
    </row>
    <row r="52" spans="1:5" x14ac:dyDescent="0.35">
      <c r="D52" s="6"/>
      <c r="E52" s="6"/>
    </row>
    <row r="53" spans="1:5" x14ac:dyDescent="0.35">
      <c r="D53" s="6"/>
      <c r="E53" s="6"/>
    </row>
    <row r="54" spans="1:5" x14ac:dyDescent="0.35">
      <c r="D54" s="6"/>
      <c r="E54" s="6"/>
    </row>
    <row r="55" spans="1:5" x14ac:dyDescent="0.35">
      <c r="D55" s="6"/>
      <c r="E55" s="6"/>
    </row>
    <row r="56" spans="1:5" x14ac:dyDescent="0.35">
      <c r="D56" s="6"/>
      <c r="E56" s="6"/>
    </row>
    <row r="57" spans="1:5" x14ac:dyDescent="0.35">
      <c r="D57" s="6"/>
      <c r="E57" s="6"/>
    </row>
    <row r="58" spans="1:5" x14ac:dyDescent="0.35">
      <c r="D58" s="6"/>
      <c r="E58" s="6"/>
    </row>
    <row r="59" spans="1:5" x14ac:dyDescent="0.35">
      <c r="D59" s="6"/>
      <c r="E59" s="6"/>
    </row>
    <row r="60" spans="1:5" x14ac:dyDescent="0.35">
      <c r="D60" s="6"/>
      <c r="E60" s="6"/>
    </row>
    <row r="61" spans="1:5" x14ac:dyDescent="0.35">
      <c r="D61" s="6"/>
      <c r="E61" s="6"/>
    </row>
    <row r="62" spans="1:5" x14ac:dyDescent="0.35">
      <c r="D62" s="6"/>
      <c r="E62" s="6"/>
    </row>
    <row r="63" spans="1:5" x14ac:dyDescent="0.35">
      <c r="D63" s="6"/>
      <c r="E63" s="6"/>
    </row>
    <row r="64" spans="1:5" x14ac:dyDescent="0.35">
      <c r="D64" s="6"/>
      <c r="E64" s="6"/>
    </row>
    <row r="65" spans="4:5" x14ac:dyDescent="0.35">
      <c r="D65" s="6"/>
      <c r="E65" s="6"/>
    </row>
    <row r="66" spans="4:5" x14ac:dyDescent="0.35">
      <c r="D66" s="6"/>
      <c r="E66" s="6"/>
    </row>
    <row r="67" spans="4:5" x14ac:dyDescent="0.35">
      <c r="D67" s="6"/>
      <c r="E67" s="6"/>
    </row>
    <row r="68" spans="4:5" x14ac:dyDescent="0.35">
      <c r="D68" s="6"/>
      <c r="E68" s="6"/>
    </row>
    <row r="69" spans="4:5" x14ac:dyDescent="0.35">
      <c r="D69" s="6"/>
      <c r="E69" s="6"/>
    </row>
    <row r="70" spans="4:5" x14ac:dyDescent="0.35">
      <c r="D70" s="6"/>
      <c r="E70" s="6"/>
    </row>
    <row r="71" spans="4:5" x14ac:dyDescent="0.35">
      <c r="D71" s="6"/>
      <c r="E71" s="6"/>
    </row>
    <row r="72" spans="4:5" x14ac:dyDescent="0.35">
      <c r="D72" s="6"/>
      <c r="E72" s="6"/>
    </row>
    <row r="73" spans="4:5" x14ac:dyDescent="0.35">
      <c r="D73" s="6"/>
      <c r="E73" s="6"/>
    </row>
    <row r="74" spans="4:5" x14ac:dyDescent="0.35">
      <c r="D74" s="6"/>
      <c r="E74" s="6"/>
    </row>
    <row r="75" spans="4:5" x14ac:dyDescent="0.35">
      <c r="D75" s="6"/>
      <c r="E75" s="6"/>
    </row>
    <row r="76" spans="4:5" x14ac:dyDescent="0.35">
      <c r="D76" s="6"/>
      <c r="E76" s="6"/>
    </row>
    <row r="77" spans="4:5" x14ac:dyDescent="0.35">
      <c r="D77" s="6"/>
      <c r="E77" s="6"/>
    </row>
    <row r="78" spans="4:5" x14ac:dyDescent="0.35">
      <c r="D78" s="6"/>
      <c r="E78" s="6"/>
    </row>
    <row r="79" spans="4:5" x14ac:dyDescent="0.35">
      <c r="D79" s="6"/>
      <c r="E79" s="6"/>
    </row>
    <row r="80" spans="4:5" x14ac:dyDescent="0.35">
      <c r="D80" s="6"/>
      <c r="E80" s="6"/>
    </row>
    <row r="81" spans="4:5" x14ac:dyDescent="0.35">
      <c r="D81" s="6"/>
      <c r="E81" s="6"/>
    </row>
    <row r="82" spans="4:5" x14ac:dyDescent="0.35">
      <c r="D82" s="6"/>
      <c r="E82" s="6"/>
    </row>
    <row r="83" spans="4:5" x14ac:dyDescent="0.35">
      <c r="D83" s="6"/>
      <c r="E83" s="6"/>
    </row>
    <row r="84" spans="4:5" x14ac:dyDescent="0.35">
      <c r="D84" s="6"/>
      <c r="E84" s="6"/>
    </row>
    <row r="85" spans="4:5" x14ac:dyDescent="0.35">
      <c r="D85" s="6"/>
      <c r="E85" s="6"/>
    </row>
    <row r="86" spans="4:5" x14ac:dyDescent="0.35">
      <c r="D86" s="6"/>
      <c r="E86" s="6"/>
    </row>
    <row r="87" spans="4:5" x14ac:dyDescent="0.35">
      <c r="D87" s="6"/>
      <c r="E87" s="6"/>
    </row>
    <row r="88" spans="4:5" x14ac:dyDescent="0.35">
      <c r="D88" s="6"/>
      <c r="E88" s="6"/>
    </row>
    <row r="89" spans="4:5" x14ac:dyDescent="0.35">
      <c r="D89" s="6"/>
      <c r="E89" s="6"/>
    </row>
    <row r="90" spans="4:5" x14ac:dyDescent="0.35">
      <c r="D90" s="6"/>
      <c r="E90" s="6"/>
    </row>
    <row r="91" spans="4:5" x14ac:dyDescent="0.35">
      <c r="D91" s="6"/>
      <c r="E91" s="6"/>
    </row>
    <row r="92" spans="4:5" x14ac:dyDescent="0.35">
      <c r="D92" s="6"/>
      <c r="E92" s="6"/>
    </row>
    <row r="93" spans="4:5" x14ac:dyDescent="0.35">
      <c r="D93" s="6"/>
      <c r="E93" s="6"/>
    </row>
    <row r="94" spans="4:5" x14ac:dyDescent="0.35">
      <c r="D94" s="6"/>
      <c r="E94" s="6"/>
    </row>
    <row r="95" spans="4:5" x14ac:dyDescent="0.35">
      <c r="D95" s="6"/>
      <c r="E95" s="6"/>
    </row>
    <row r="96" spans="4:5" x14ac:dyDescent="0.35">
      <c r="D96" s="6"/>
      <c r="E96" s="6"/>
    </row>
    <row r="97" spans="4:5" x14ac:dyDescent="0.35">
      <c r="D97" s="6"/>
      <c r="E97" s="6"/>
    </row>
    <row r="98" spans="4:5" x14ac:dyDescent="0.35">
      <c r="D98" s="6"/>
      <c r="E98" s="6"/>
    </row>
    <row r="99" spans="4:5" x14ac:dyDescent="0.35">
      <c r="D99" s="6"/>
      <c r="E99" s="6"/>
    </row>
    <row r="100" spans="4:5" x14ac:dyDescent="0.35">
      <c r="D100" s="6"/>
      <c r="E100" s="6"/>
    </row>
    <row r="101" spans="4:5" x14ac:dyDescent="0.35">
      <c r="D101" s="6"/>
      <c r="E101" s="6"/>
    </row>
    <row r="102" spans="4:5" x14ac:dyDescent="0.35">
      <c r="D102" s="6"/>
      <c r="E102" s="6"/>
    </row>
    <row r="103" spans="4:5" x14ac:dyDescent="0.35">
      <c r="D103" s="6"/>
      <c r="E103" s="6"/>
    </row>
    <row r="104" spans="4:5" x14ac:dyDescent="0.35">
      <c r="D104" s="6"/>
      <c r="E104" s="6"/>
    </row>
    <row r="105" spans="4:5" x14ac:dyDescent="0.35">
      <c r="D105" s="6"/>
      <c r="E105" s="6"/>
    </row>
    <row r="106" spans="4:5" x14ac:dyDescent="0.35">
      <c r="D106" s="6"/>
      <c r="E106" s="6"/>
    </row>
    <row r="107" spans="4:5" x14ac:dyDescent="0.35">
      <c r="D107" s="6"/>
      <c r="E107" s="6"/>
    </row>
    <row r="108" spans="4:5" x14ac:dyDescent="0.35">
      <c r="D108" s="6"/>
      <c r="E108" s="6"/>
    </row>
    <row r="109" spans="4:5" x14ac:dyDescent="0.35">
      <c r="D109" s="6"/>
      <c r="E109" s="6"/>
    </row>
    <row r="110" spans="4:5" x14ac:dyDescent="0.35">
      <c r="D110" s="6"/>
      <c r="E110" s="6"/>
    </row>
    <row r="111" spans="4:5" x14ac:dyDescent="0.35">
      <c r="D111" s="6"/>
      <c r="E111" s="6"/>
    </row>
    <row r="112" spans="4:5" x14ac:dyDescent="0.35">
      <c r="D112" s="6"/>
      <c r="E112" s="6"/>
    </row>
    <row r="113" spans="4:5" x14ac:dyDescent="0.35">
      <c r="D113" s="6"/>
      <c r="E113" s="6"/>
    </row>
    <row r="114" spans="4:5" x14ac:dyDescent="0.35">
      <c r="D114" s="6"/>
      <c r="E114" s="6"/>
    </row>
    <row r="115" spans="4:5" x14ac:dyDescent="0.35">
      <c r="D115" s="6"/>
      <c r="E115" s="6"/>
    </row>
    <row r="116" spans="4:5" x14ac:dyDescent="0.35">
      <c r="D116" s="6"/>
      <c r="E116" s="6"/>
    </row>
    <row r="117" spans="4:5" x14ac:dyDescent="0.35">
      <c r="D117" s="6"/>
      <c r="E117" s="6"/>
    </row>
    <row r="118" spans="4:5" x14ac:dyDescent="0.35">
      <c r="D118" s="6"/>
      <c r="E118" s="6"/>
    </row>
    <row r="119" spans="4:5" x14ac:dyDescent="0.35">
      <c r="D119" s="6"/>
      <c r="E119" s="6"/>
    </row>
    <row r="120" spans="4:5" x14ac:dyDescent="0.35">
      <c r="D120" s="6"/>
      <c r="E120" s="6"/>
    </row>
    <row r="121" spans="4:5" x14ac:dyDescent="0.35">
      <c r="D121" s="6"/>
      <c r="E121" s="6"/>
    </row>
    <row r="122" spans="4:5" x14ac:dyDescent="0.35">
      <c r="D122" s="6"/>
      <c r="E122" s="6"/>
    </row>
    <row r="123" spans="4:5" x14ac:dyDescent="0.35">
      <c r="D123" s="6"/>
      <c r="E123" s="6"/>
    </row>
    <row r="124" spans="4:5" x14ac:dyDescent="0.35">
      <c r="D124" s="6"/>
      <c r="E124" s="6"/>
    </row>
    <row r="125" spans="4:5" x14ac:dyDescent="0.35">
      <c r="D125" s="6"/>
      <c r="E125" s="6"/>
    </row>
    <row r="126" spans="4:5" x14ac:dyDescent="0.35">
      <c r="D126" s="6"/>
      <c r="E126" s="6"/>
    </row>
    <row r="127" spans="4:5" x14ac:dyDescent="0.35">
      <c r="D127" s="6"/>
      <c r="E127" s="6"/>
    </row>
    <row r="128" spans="4:5" x14ac:dyDescent="0.35">
      <c r="D128" s="6"/>
      <c r="E128" s="6"/>
    </row>
    <row r="129" spans="1:5" x14ac:dyDescent="0.35">
      <c r="D129" s="6"/>
      <c r="E129" s="6"/>
    </row>
    <row r="130" spans="1:5" x14ac:dyDescent="0.35">
      <c r="D130" s="6"/>
      <c r="E130" s="6"/>
    </row>
    <row r="131" spans="1:5" x14ac:dyDescent="0.35">
      <c r="D131" s="6"/>
      <c r="E131" s="6"/>
    </row>
    <row r="132" spans="1:5" x14ac:dyDescent="0.35">
      <c r="D132" s="6"/>
      <c r="E132" s="6"/>
    </row>
    <row r="133" spans="1:5" x14ac:dyDescent="0.35">
      <c r="D133" s="6"/>
      <c r="E133" s="6"/>
    </row>
    <row r="134" spans="1:5" x14ac:dyDescent="0.35">
      <c r="D134" s="6"/>
      <c r="E134" s="6"/>
    </row>
    <row r="135" spans="1:5" x14ac:dyDescent="0.35">
      <c r="D135" s="6"/>
      <c r="E135" s="6"/>
    </row>
    <row r="136" spans="1:5" x14ac:dyDescent="0.35">
      <c r="D136" s="6"/>
      <c r="E136" s="6"/>
    </row>
    <row r="137" spans="1:5" x14ac:dyDescent="0.35">
      <c r="A137" s="338"/>
      <c r="B137" s="338"/>
      <c r="D137" s="6"/>
      <c r="E137" s="6"/>
    </row>
    <row r="138" spans="1:5" x14ac:dyDescent="0.35">
      <c r="A138" s="337"/>
      <c r="B138" s="337"/>
      <c r="D138" s="6"/>
      <c r="E138" s="6"/>
    </row>
    <row r="139" spans="1:5" x14ac:dyDescent="0.35">
      <c r="A139" s="337"/>
      <c r="B139" s="337"/>
      <c r="D139" s="6"/>
      <c r="E139" s="6"/>
    </row>
    <row r="140" spans="1:5" x14ac:dyDescent="0.35">
      <c r="A140" s="337"/>
      <c r="B140" s="337"/>
      <c r="D140" s="6"/>
      <c r="E140" s="6"/>
    </row>
    <row r="141" spans="1:5" x14ac:dyDescent="0.35">
      <c r="A141" s="337"/>
      <c r="B141" s="337"/>
      <c r="D141" s="6"/>
      <c r="E141" s="6"/>
    </row>
    <row r="142" spans="1:5" x14ac:dyDescent="0.35">
      <c r="A142" s="337"/>
      <c r="B142" s="337"/>
      <c r="D142" s="6"/>
      <c r="E142" s="6"/>
    </row>
    <row r="143" spans="1:5" x14ac:dyDescent="0.35">
      <c r="A143" s="337"/>
      <c r="B143" s="337"/>
      <c r="D143" s="6"/>
      <c r="E143" s="6"/>
    </row>
    <row r="144" spans="1:5" x14ac:dyDescent="0.35">
      <c r="A144" s="337"/>
      <c r="B144" s="337"/>
      <c r="D144" s="6"/>
      <c r="E144" s="6"/>
    </row>
    <row r="145" spans="1:5" x14ac:dyDescent="0.35">
      <c r="A145" s="337"/>
      <c r="B145" s="337"/>
      <c r="D145" s="6"/>
      <c r="E145" s="6"/>
    </row>
    <row r="146" spans="1:5" x14ac:dyDescent="0.35">
      <c r="A146" s="337"/>
      <c r="B146" s="337"/>
      <c r="D146" s="6"/>
      <c r="E146" s="6"/>
    </row>
    <row r="147" spans="1:5" x14ac:dyDescent="0.35">
      <c r="A147" s="337"/>
      <c r="B147" s="337"/>
      <c r="D147" s="6"/>
      <c r="E147" s="6"/>
    </row>
    <row r="148" spans="1:5" x14ac:dyDescent="0.35">
      <c r="A148" s="337"/>
      <c r="B148" s="337"/>
      <c r="D148" s="6"/>
      <c r="E148" s="6"/>
    </row>
    <row r="149" spans="1:5" x14ac:dyDescent="0.35">
      <c r="A149" s="337"/>
      <c r="B149" s="337"/>
      <c r="D149" s="6"/>
      <c r="E149" s="6"/>
    </row>
    <row r="150" spans="1:5" x14ac:dyDescent="0.35">
      <c r="A150" s="337"/>
      <c r="B150" s="337"/>
      <c r="D150" s="6"/>
      <c r="E150" s="6"/>
    </row>
    <row r="151" spans="1:5" x14ac:dyDescent="0.35">
      <c r="A151" s="337"/>
      <c r="B151" s="337"/>
      <c r="D151" s="6"/>
      <c r="E151" s="6"/>
    </row>
    <row r="152" spans="1:5" x14ac:dyDescent="0.35">
      <c r="A152" s="24"/>
      <c r="B152" s="24"/>
      <c r="D152" s="6"/>
      <c r="E152" s="6"/>
    </row>
    <row r="153" spans="1:5" x14ac:dyDescent="0.35">
      <c r="A153" s="24"/>
      <c r="B153" s="24"/>
      <c r="D153" s="6"/>
      <c r="E153" s="6"/>
    </row>
    <row r="154" spans="1:5" x14ac:dyDescent="0.35">
      <c r="A154" s="24"/>
      <c r="B154" s="24"/>
      <c r="D154" s="6"/>
      <c r="E154" s="6"/>
    </row>
    <row r="155" spans="1:5" x14ac:dyDescent="0.35">
      <c r="A155" s="24"/>
      <c r="B155" s="24"/>
      <c r="D155" s="6"/>
      <c r="E155" s="6"/>
    </row>
    <row r="156" spans="1:5" x14ac:dyDescent="0.35">
      <c r="D156" s="6"/>
      <c r="E156" s="6"/>
    </row>
    <row r="157" spans="1:5" x14ac:dyDescent="0.35">
      <c r="D157" s="6"/>
      <c r="E157" s="6"/>
    </row>
    <row r="158" spans="1:5" x14ac:dyDescent="0.35">
      <c r="D158" s="6"/>
      <c r="E158" s="6"/>
    </row>
    <row r="159" spans="1:5" x14ac:dyDescent="0.35">
      <c r="D159" s="6"/>
      <c r="E159" s="6"/>
    </row>
    <row r="160" spans="1:5" x14ac:dyDescent="0.35">
      <c r="D160" s="6"/>
      <c r="E160" s="6"/>
    </row>
    <row r="161" spans="4:5" x14ac:dyDescent="0.35">
      <c r="D161" s="6"/>
      <c r="E161" s="6"/>
    </row>
    <row r="162" spans="4:5" x14ac:dyDescent="0.35">
      <c r="D162" s="6"/>
      <c r="E162" s="6"/>
    </row>
    <row r="163" spans="4:5" x14ac:dyDescent="0.35">
      <c r="D163" s="6"/>
      <c r="E163" s="6"/>
    </row>
    <row r="164" spans="4:5" x14ac:dyDescent="0.35">
      <c r="D164" s="6"/>
      <c r="E164" s="6"/>
    </row>
    <row r="165" spans="4:5" x14ac:dyDescent="0.35">
      <c r="D165" s="6"/>
      <c r="E165" s="6"/>
    </row>
    <row r="166" spans="4:5" x14ac:dyDescent="0.35">
      <c r="D166" s="6"/>
      <c r="E166" s="6"/>
    </row>
    <row r="167" spans="4:5" x14ac:dyDescent="0.35">
      <c r="D167" s="6"/>
      <c r="E167" s="6"/>
    </row>
    <row r="168" spans="4:5" x14ac:dyDescent="0.35">
      <c r="D168" s="6"/>
      <c r="E168" s="6"/>
    </row>
    <row r="169" spans="4:5" x14ac:dyDescent="0.35">
      <c r="D169" s="6"/>
      <c r="E169" s="6"/>
    </row>
    <row r="170" spans="4:5" x14ac:dyDescent="0.35">
      <c r="D170" s="6"/>
      <c r="E170" s="6"/>
    </row>
    <row r="171" spans="4:5" x14ac:dyDescent="0.35">
      <c r="D171" s="6"/>
      <c r="E171" s="6"/>
    </row>
    <row r="172" spans="4:5" x14ac:dyDescent="0.35">
      <c r="D172" s="6"/>
      <c r="E172" s="6"/>
    </row>
    <row r="173" spans="4:5" x14ac:dyDescent="0.35">
      <c r="D173" s="6"/>
      <c r="E173" s="6"/>
    </row>
    <row r="174" spans="4:5" x14ac:dyDescent="0.35">
      <c r="D174" s="6"/>
      <c r="E174" s="6"/>
    </row>
    <row r="175" spans="4:5" x14ac:dyDescent="0.35">
      <c r="D175" s="6"/>
      <c r="E175" s="6"/>
    </row>
    <row r="176" spans="4:5" x14ac:dyDescent="0.35">
      <c r="D176" s="6"/>
      <c r="E176" s="6"/>
    </row>
    <row r="177" spans="4:5" x14ac:dyDescent="0.35">
      <c r="D177" s="6"/>
      <c r="E177" s="6"/>
    </row>
    <row r="178" spans="4:5" x14ac:dyDescent="0.35">
      <c r="D178" s="6"/>
      <c r="E178" s="6"/>
    </row>
    <row r="179" spans="4:5" x14ac:dyDescent="0.35">
      <c r="D179" s="6"/>
      <c r="E179" s="6"/>
    </row>
    <row r="180" spans="4:5" x14ac:dyDescent="0.35">
      <c r="D180" s="6"/>
      <c r="E180" s="6"/>
    </row>
    <row r="181" spans="4:5" x14ac:dyDescent="0.35">
      <c r="D181" s="6"/>
      <c r="E181" s="6"/>
    </row>
    <row r="182" spans="4:5" x14ac:dyDescent="0.35">
      <c r="D182" s="6"/>
      <c r="E182" s="6"/>
    </row>
    <row r="183" spans="4:5" x14ac:dyDescent="0.35">
      <c r="D183" s="6"/>
      <c r="E183" s="6"/>
    </row>
    <row r="184" spans="4:5" x14ac:dyDescent="0.35">
      <c r="D184" s="6"/>
      <c r="E184" s="6"/>
    </row>
    <row r="185" spans="4:5" x14ac:dyDescent="0.35">
      <c r="D185" s="6"/>
      <c r="E185" s="6"/>
    </row>
    <row r="186" spans="4:5" x14ac:dyDescent="0.35">
      <c r="D186" s="6"/>
      <c r="E186" s="6"/>
    </row>
    <row r="187" spans="4:5" x14ac:dyDescent="0.35">
      <c r="D187" s="6"/>
      <c r="E187" s="6"/>
    </row>
    <row r="188" spans="4:5" x14ac:dyDescent="0.35">
      <c r="D188" s="6"/>
      <c r="E188" s="6"/>
    </row>
    <row r="189" spans="4:5" x14ac:dyDescent="0.35">
      <c r="D189" s="6"/>
      <c r="E189" s="6"/>
    </row>
    <row r="190" spans="4:5" x14ac:dyDescent="0.35">
      <c r="D190" s="6"/>
      <c r="E190" s="6"/>
    </row>
    <row r="191" spans="4:5" x14ac:dyDescent="0.35">
      <c r="D191" s="6"/>
      <c r="E191" s="6"/>
    </row>
    <row r="192" spans="4:5" x14ac:dyDescent="0.35">
      <c r="D192" s="6"/>
      <c r="E192" s="6"/>
    </row>
    <row r="193" spans="4:5" x14ac:dyDescent="0.35">
      <c r="D193" s="6"/>
      <c r="E193" s="6"/>
    </row>
    <row r="194" spans="4:5" x14ac:dyDescent="0.35">
      <c r="D194" s="6"/>
      <c r="E194" s="6"/>
    </row>
    <row r="195" spans="4:5" x14ac:dyDescent="0.35">
      <c r="D195" s="6"/>
      <c r="E195" s="6"/>
    </row>
    <row r="196" spans="4:5" x14ac:dyDescent="0.35">
      <c r="D196" s="6"/>
      <c r="E196" s="6"/>
    </row>
    <row r="197" spans="4:5" x14ac:dyDescent="0.35">
      <c r="D197" s="6"/>
      <c r="E197" s="6"/>
    </row>
    <row r="198" spans="4:5" x14ac:dyDescent="0.35">
      <c r="D198" s="6"/>
      <c r="E198" s="6"/>
    </row>
    <row r="199" spans="4:5" x14ac:dyDescent="0.35">
      <c r="D199" s="6"/>
      <c r="E199" s="6"/>
    </row>
    <row r="200" spans="4:5" x14ac:dyDescent="0.35">
      <c r="D200" s="6"/>
      <c r="E200" s="6"/>
    </row>
    <row r="201" spans="4:5" x14ac:dyDescent="0.35">
      <c r="D201" s="6"/>
      <c r="E201" s="6"/>
    </row>
    <row r="202" spans="4:5" x14ac:dyDescent="0.35">
      <c r="D202" s="6"/>
      <c r="E202" s="6"/>
    </row>
    <row r="203" spans="4:5" x14ac:dyDescent="0.35">
      <c r="D203" s="6"/>
      <c r="E203" s="6"/>
    </row>
    <row r="204" spans="4:5" x14ac:dyDescent="0.35">
      <c r="D204" s="6"/>
      <c r="E204" s="6"/>
    </row>
    <row r="205" spans="4:5" x14ac:dyDescent="0.35">
      <c r="D205" s="6"/>
      <c r="E205" s="6"/>
    </row>
    <row r="206" spans="4:5" x14ac:dyDescent="0.35">
      <c r="D206" s="6"/>
      <c r="E206" s="6"/>
    </row>
    <row r="207" spans="4:5" x14ac:dyDescent="0.35">
      <c r="D207" s="6"/>
      <c r="E207" s="6"/>
    </row>
    <row r="208" spans="4:5" x14ac:dyDescent="0.35">
      <c r="D208" s="6"/>
      <c r="E208" s="6"/>
    </row>
    <row r="209" spans="4:5" x14ac:dyDescent="0.35">
      <c r="D209" s="6"/>
      <c r="E209" s="6"/>
    </row>
    <row r="210" spans="4:5" x14ac:dyDescent="0.35">
      <c r="D210" s="6"/>
      <c r="E210" s="6"/>
    </row>
    <row r="211" spans="4:5" x14ac:dyDescent="0.35">
      <c r="D211" s="6"/>
      <c r="E211" s="6"/>
    </row>
    <row r="212" spans="4:5" x14ac:dyDescent="0.35">
      <c r="D212" s="6"/>
      <c r="E212" s="6"/>
    </row>
    <row r="213" spans="4:5" x14ac:dyDescent="0.35">
      <c r="D213" s="6"/>
      <c r="E213" s="6"/>
    </row>
    <row r="214" spans="4:5" x14ac:dyDescent="0.35">
      <c r="D214" s="6"/>
      <c r="E214" s="6"/>
    </row>
    <row r="215" spans="4:5" x14ac:dyDescent="0.35">
      <c r="D215" s="6"/>
      <c r="E215" s="6"/>
    </row>
    <row r="216" spans="4:5" x14ac:dyDescent="0.35">
      <c r="D216" s="6"/>
      <c r="E216" s="6"/>
    </row>
    <row r="217" spans="4:5" x14ac:dyDescent="0.35">
      <c r="D217" s="6"/>
      <c r="E217" s="6"/>
    </row>
    <row r="218" spans="4:5" x14ac:dyDescent="0.35">
      <c r="D218" s="6"/>
      <c r="E218" s="6"/>
    </row>
    <row r="219" spans="4:5" x14ac:dyDescent="0.35">
      <c r="D219" s="6"/>
      <c r="E219" s="6"/>
    </row>
    <row r="220" spans="4:5" x14ac:dyDescent="0.35">
      <c r="D220" s="6"/>
      <c r="E220" s="6"/>
    </row>
    <row r="221" spans="4:5" x14ac:dyDescent="0.35">
      <c r="D221" s="6"/>
      <c r="E221" s="6"/>
    </row>
    <row r="222" spans="4:5" x14ac:dyDescent="0.35">
      <c r="D222" s="6"/>
      <c r="E222" s="6"/>
    </row>
    <row r="223" spans="4:5" x14ac:dyDescent="0.35">
      <c r="D223" s="6"/>
      <c r="E223" s="6"/>
    </row>
    <row r="224" spans="4:5" x14ac:dyDescent="0.35">
      <c r="D224" s="6"/>
      <c r="E224" s="6"/>
    </row>
    <row r="225" spans="4:5" x14ac:dyDescent="0.35">
      <c r="D225" s="6"/>
      <c r="E225" s="6"/>
    </row>
    <row r="226" spans="4:5" x14ac:dyDescent="0.35">
      <c r="D226" s="6"/>
      <c r="E226" s="6"/>
    </row>
    <row r="227" spans="4:5" x14ac:dyDescent="0.35">
      <c r="D227" s="6"/>
      <c r="E227" s="6"/>
    </row>
    <row r="228" spans="4:5" x14ac:dyDescent="0.35">
      <c r="D228" s="6"/>
      <c r="E228" s="6"/>
    </row>
    <row r="229" spans="4:5" x14ac:dyDescent="0.35">
      <c r="D229" s="6"/>
      <c r="E229" s="6"/>
    </row>
    <row r="230" spans="4:5" x14ac:dyDescent="0.35">
      <c r="D230" s="6"/>
      <c r="E230" s="6"/>
    </row>
    <row r="231" spans="4:5" x14ac:dyDescent="0.35">
      <c r="D231" s="6"/>
      <c r="E231" s="6"/>
    </row>
    <row r="232" spans="4:5" x14ac:dyDescent="0.35">
      <c r="D232" s="6"/>
      <c r="E232" s="6"/>
    </row>
    <row r="233" spans="4:5" x14ac:dyDescent="0.35">
      <c r="D233" s="6"/>
      <c r="E233" s="6"/>
    </row>
    <row r="234" spans="4:5" x14ac:dyDescent="0.35">
      <c r="D234" s="6"/>
      <c r="E234" s="6"/>
    </row>
    <row r="235" spans="4:5" x14ac:dyDescent="0.35">
      <c r="D235" s="6"/>
      <c r="E235" s="6"/>
    </row>
    <row r="236" spans="4:5" x14ac:dyDescent="0.35">
      <c r="D236" s="6"/>
      <c r="E236" s="6"/>
    </row>
    <row r="237" spans="4:5" x14ac:dyDescent="0.35">
      <c r="D237" s="6"/>
      <c r="E237" s="6"/>
    </row>
    <row r="238" spans="4:5" x14ac:dyDescent="0.35">
      <c r="D238" s="6"/>
      <c r="E238" s="6"/>
    </row>
    <row r="239" spans="4:5" x14ac:dyDescent="0.35">
      <c r="D239" s="6"/>
      <c r="E239" s="6"/>
    </row>
    <row r="240" spans="4:5" x14ac:dyDescent="0.35">
      <c r="D240" s="6"/>
      <c r="E240" s="6"/>
    </row>
    <row r="241" spans="4:5" x14ac:dyDescent="0.35">
      <c r="D241" s="6"/>
      <c r="E241" s="6"/>
    </row>
    <row r="242" spans="4:5" x14ac:dyDescent="0.35">
      <c r="D242" s="6"/>
      <c r="E242" s="6"/>
    </row>
    <row r="243" spans="4:5" x14ac:dyDescent="0.35">
      <c r="D243" s="6"/>
      <c r="E243" s="6"/>
    </row>
    <row r="244" spans="4:5" x14ac:dyDescent="0.35">
      <c r="D244" s="6"/>
      <c r="E244" s="6"/>
    </row>
    <row r="245" spans="4:5" x14ac:dyDescent="0.35">
      <c r="D245" s="6"/>
      <c r="E245" s="6"/>
    </row>
    <row r="246" spans="4:5" x14ac:dyDescent="0.35">
      <c r="D246" s="6"/>
      <c r="E246" s="6"/>
    </row>
    <row r="247" spans="4:5" x14ac:dyDescent="0.35">
      <c r="D247" s="6"/>
      <c r="E247" s="6"/>
    </row>
    <row r="248" spans="4:5" x14ac:dyDescent="0.35">
      <c r="D248" s="6"/>
      <c r="E248" s="6"/>
    </row>
    <row r="249" spans="4:5" x14ac:dyDescent="0.35">
      <c r="D249" s="6"/>
      <c r="E249" s="6"/>
    </row>
    <row r="250" spans="4:5" x14ac:dyDescent="0.35">
      <c r="D250" s="6"/>
      <c r="E250" s="6"/>
    </row>
    <row r="251" spans="4:5" x14ac:dyDescent="0.35">
      <c r="D251" s="6"/>
      <c r="E251" s="6"/>
    </row>
    <row r="252" spans="4:5" x14ac:dyDescent="0.35">
      <c r="D252" s="6"/>
      <c r="E252" s="6"/>
    </row>
    <row r="253" spans="4:5" x14ac:dyDescent="0.35">
      <c r="D253" s="6"/>
      <c r="E253" s="6"/>
    </row>
    <row r="254" spans="4:5" x14ac:dyDescent="0.35">
      <c r="D254" s="6"/>
      <c r="E254" s="6"/>
    </row>
    <row r="255" spans="4:5" x14ac:dyDescent="0.35">
      <c r="D255" s="6"/>
      <c r="E255" s="6"/>
    </row>
    <row r="256" spans="4:5" x14ac:dyDescent="0.35">
      <c r="D256" s="6"/>
      <c r="E256" s="6"/>
    </row>
    <row r="257" spans="4:5" x14ac:dyDescent="0.35">
      <c r="D257" s="6"/>
      <c r="E257" s="6"/>
    </row>
    <row r="258" spans="4:5" x14ac:dyDescent="0.35">
      <c r="D258" s="6"/>
      <c r="E258" s="6"/>
    </row>
    <row r="259" spans="4:5" x14ac:dyDescent="0.35">
      <c r="D259" s="6"/>
      <c r="E259" s="6"/>
    </row>
    <row r="260" spans="4:5" x14ac:dyDescent="0.35">
      <c r="D260" s="6"/>
      <c r="E260" s="6"/>
    </row>
    <row r="261" spans="4:5" x14ac:dyDescent="0.35">
      <c r="D261" s="6"/>
      <c r="E261" s="6"/>
    </row>
    <row r="262" spans="4:5" x14ac:dyDescent="0.35">
      <c r="D262" s="6"/>
      <c r="E262" s="6"/>
    </row>
    <row r="263" spans="4:5" x14ac:dyDescent="0.35">
      <c r="D263" s="6"/>
      <c r="E263" s="6"/>
    </row>
    <row r="264" spans="4:5" x14ac:dyDescent="0.35">
      <c r="D264" s="6"/>
      <c r="E264" s="6"/>
    </row>
    <row r="265" spans="4:5" x14ac:dyDescent="0.35">
      <c r="D265" s="6"/>
      <c r="E265" s="6"/>
    </row>
    <row r="266" spans="4:5" x14ac:dyDescent="0.35">
      <c r="D266" s="6"/>
      <c r="E266" s="6"/>
    </row>
    <row r="267" spans="4:5" x14ac:dyDescent="0.35">
      <c r="D267" s="6"/>
      <c r="E267" s="6"/>
    </row>
    <row r="268" spans="4:5" x14ac:dyDescent="0.35">
      <c r="D268" s="6"/>
      <c r="E268" s="6"/>
    </row>
    <row r="269" spans="4:5" x14ac:dyDescent="0.35">
      <c r="D269" s="6"/>
      <c r="E269" s="6"/>
    </row>
    <row r="270" spans="4:5" x14ac:dyDescent="0.35">
      <c r="D270" s="6"/>
      <c r="E270" s="6"/>
    </row>
    <row r="271" spans="4:5" x14ac:dyDescent="0.35">
      <c r="D271" s="6"/>
      <c r="E271" s="6"/>
    </row>
    <row r="272" spans="4:5" x14ac:dyDescent="0.35">
      <c r="D272" s="6"/>
      <c r="E272" s="6"/>
    </row>
    <row r="273" spans="4:5" x14ac:dyDescent="0.35">
      <c r="D273" s="6"/>
      <c r="E273" s="6"/>
    </row>
    <row r="274" spans="4:5" x14ac:dyDescent="0.35">
      <c r="D274" s="6"/>
      <c r="E274" s="6"/>
    </row>
    <row r="275" spans="4:5" x14ac:dyDescent="0.35">
      <c r="D275" s="6"/>
      <c r="E275" s="6"/>
    </row>
    <row r="276" spans="4:5" x14ac:dyDescent="0.35">
      <c r="D276" s="6"/>
      <c r="E276" s="6"/>
    </row>
    <row r="277" spans="4:5" x14ac:dyDescent="0.35">
      <c r="D277" s="6"/>
      <c r="E277" s="6"/>
    </row>
    <row r="278" spans="4:5" x14ac:dyDescent="0.35">
      <c r="D278" s="6"/>
      <c r="E278" s="6"/>
    </row>
    <row r="279" spans="4:5" x14ac:dyDescent="0.35">
      <c r="D279" s="6"/>
      <c r="E279" s="6"/>
    </row>
    <row r="280" spans="4:5" x14ac:dyDescent="0.35">
      <c r="D280" s="6"/>
      <c r="E280" s="6"/>
    </row>
    <row r="281" spans="4:5" x14ac:dyDescent="0.35">
      <c r="D281" s="6"/>
      <c r="E281" s="6"/>
    </row>
    <row r="282" spans="4:5" x14ac:dyDescent="0.35">
      <c r="D282" s="6"/>
      <c r="E282" s="6"/>
    </row>
    <row r="283" spans="4:5" x14ac:dyDescent="0.35">
      <c r="D283" s="6"/>
      <c r="E283" s="6"/>
    </row>
    <row r="284" spans="4:5" x14ac:dyDescent="0.35">
      <c r="D284" s="6"/>
      <c r="E284" s="6"/>
    </row>
    <row r="285" spans="4:5" x14ac:dyDescent="0.35">
      <c r="D285" s="6"/>
      <c r="E285" s="6"/>
    </row>
    <row r="286" spans="4:5" x14ac:dyDescent="0.35">
      <c r="D286" s="6"/>
      <c r="E286" s="6"/>
    </row>
    <row r="287" spans="4:5" x14ac:dyDescent="0.35">
      <c r="D287" s="6"/>
      <c r="E287" s="6"/>
    </row>
    <row r="288" spans="4:5" x14ac:dyDescent="0.35">
      <c r="D288" s="6"/>
      <c r="E288" s="6"/>
    </row>
    <row r="289" spans="4:5" x14ac:dyDescent="0.35">
      <c r="D289" s="6"/>
      <c r="E289" s="6"/>
    </row>
    <row r="290" spans="4:5" x14ac:dyDescent="0.35">
      <c r="D290" s="6"/>
      <c r="E290" s="6"/>
    </row>
    <row r="291" spans="4:5" x14ac:dyDescent="0.35">
      <c r="D291" s="6"/>
      <c r="E291" s="6"/>
    </row>
    <row r="292" spans="4:5" x14ac:dyDescent="0.35">
      <c r="D292" s="6"/>
      <c r="E292" s="6"/>
    </row>
    <row r="293" spans="4:5" x14ac:dyDescent="0.35">
      <c r="D293" s="6"/>
      <c r="E293" s="6"/>
    </row>
    <row r="294" spans="4:5" x14ac:dyDescent="0.35">
      <c r="D294" s="6"/>
      <c r="E294" s="6"/>
    </row>
    <row r="295" spans="4:5" x14ac:dyDescent="0.35">
      <c r="D295" s="6"/>
      <c r="E295" s="6"/>
    </row>
    <row r="296" spans="4:5" x14ac:dyDescent="0.35">
      <c r="D296" s="6"/>
      <c r="E296" s="6"/>
    </row>
    <row r="297" spans="4:5" x14ac:dyDescent="0.35">
      <c r="D297" s="6"/>
      <c r="E297" s="6"/>
    </row>
    <row r="298" spans="4:5" x14ac:dyDescent="0.35">
      <c r="D298" s="6"/>
      <c r="E298" s="6"/>
    </row>
    <row r="299" spans="4:5" x14ac:dyDescent="0.35">
      <c r="D299" s="6"/>
      <c r="E299" s="6"/>
    </row>
    <row r="300" spans="4:5" x14ac:dyDescent="0.35">
      <c r="D300" s="6"/>
      <c r="E300" s="6"/>
    </row>
    <row r="301" spans="4:5" x14ac:dyDescent="0.35">
      <c r="D301" s="6"/>
      <c r="E301" s="6"/>
    </row>
    <row r="302" spans="4:5" x14ac:dyDescent="0.35">
      <c r="D302" s="6"/>
      <c r="E302" s="6"/>
    </row>
    <row r="303" spans="4:5" x14ac:dyDescent="0.35">
      <c r="D303" s="6"/>
      <c r="E303" s="6"/>
    </row>
    <row r="304" spans="4:5" x14ac:dyDescent="0.35">
      <c r="D304" s="6"/>
      <c r="E304" s="6"/>
    </row>
    <row r="305" spans="4:5" x14ac:dyDescent="0.35">
      <c r="D305" s="6"/>
      <c r="E305" s="6"/>
    </row>
    <row r="306" spans="4:5" x14ac:dyDescent="0.35">
      <c r="D306" s="6"/>
      <c r="E306" s="6"/>
    </row>
    <row r="307" spans="4:5" x14ac:dyDescent="0.35">
      <c r="D307" s="6"/>
      <c r="E307" s="6"/>
    </row>
    <row r="308" spans="4:5" x14ac:dyDescent="0.35">
      <c r="D308" s="6"/>
      <c r="E308" s="6"/>
    </row>
    <row r="309" spans="4:5" x14ac:dyDescent="0.35">
      <c r="D309" s="6"/>
      <c r="E309" s="6"/>
    </row>
    <row r="310" spans="4:5" x14ac:dyDescent="0.35">
      <c r="D310" s="6"/>
      <c r="E310" s="6"/>
    </row>
    <row r="311" spans="4:5" x14ac:dyDescent="0.35">
      <c r="D311" s="6"/>
      <c r="E311" s="6"/>
    </row>
    <row r="312" spans="4:5" x14ac:dyDescent="0.35">
      <c r="D312" s="6"/>
      <c r="E312" s="6"/>
    </row>
    <row r="313" spans="4:5" x14ac:dyDescent="0.35">
      <c r="D313" s="6"/>
      <c r="E313" s="6"/>
    </row>
    <row r="314" spans="4:5" x14ac:dyDescent="0.35">
      <c r="D314" s="6"/>
      <c r="E314" s="6"/>
    </row>
    <row r="315" spans="4:5" x14ac:dyDescent="0.35">
      <c r="D315" s="6"/>
      <c r="E315" s="6"/>
    </row>
    <row r="316" spans="4:5" x14ac:dyDescent="0.35">
      <c r="D316" s="6"/>
      <c r="E316" s="6"/>
    </row>
    <row r="317" spans="4:5" x14ac:dyDescent="0.35">
      <c r="D317" s="6"/>
      <c r="E317" s="6"/>
    </row>
    <row r="318" spans="4:5" x14ac:dyDescent="0.35">
      <c r="D318" s="6"/>
      <c r="E318" s="6"/>
    </row>
    <row r="319" spans="4:5" x14ac:dyDescent="0.35">
      <c r="D319" s="6"/>
      <c r="E319" s="6"/>
    </row>
    <row r="320" spans="4:5" x14ac:dyDescent="0.35">
      <c r="D320" s="6"/>
      <c r="E320" s="6"/>
    </row>
    <row r="321" spans="4:5" x14ac:dyDescent="0.35">
      <c r="D321" s="6"/>
      <c r="E321" s="6"/>
    </row>
    <row r="322" spans="4:5" x14ac:dyDescent="0.35">
      <c r="D322" s="6"/>
      <c r="E322" s="6"/>
    </row>
    <row r="323" spans="4:5" x14ac:dyDescent="0.35">
      <c r="D323" s="6"/>
      <c r="E323" s="6"/>
    </row>
    <row r="324" spans="4:5" x14ac:dyDescent="0.35">
      <c r="D324" s="6"/>
      <c r="E324" s="6"/>
    </row>
    <row r="325" spans="4:5" x14ac:dyDescent="0.35">
      <c r="D325" s="6"/>
      <c r="E325" s="6"/>
    </row>
    <row r="326" spans="4:5" x14ac:dyDescent="0.35">
      <c r="D326" s="6"/>
      <c r="E326" s="6"/>
    </row>
    <row r="327" spans="4:5" x14ac:dyDescent="0.35">
      <c r="D327" s="6"/>
      <c r="E327" s="6"/>
    </row>
    <row r="328" spans="4:5" x14ac:dyDescent="0.35">
      <c r="D328" s="6"/>
      <c r="E328" s="6"/>
    </row>
    <row r="329" spans="4:5" x14ac:dyDescent="0.35">
      <c r="D329" s="6"/>
      <c r="E329" s="6"/>
    </row>
    <row r="330" spans="4:5" x14ac:dyDescent="0.35">
      <c r="D330" s="6"/>
      <c r="E330" s="6"/>
    </row>
    <row r="331" spans="4:5" x14ac:dyDescent="0.35">
      <c r="D331" s="6"/>
      <c r="E331" s="6"/>
    </row>
    <row r="332" spans="4:5" x14ac:dyDescent="0.35">
      <c r="D332" s="6"/>
      <c r="E332" s="6"/>
    </row>
    <row r="333" spans="4:5" x14ac:dyDescent="0.35">
      <c r="D333" s="6"/>
      <c r="E333" s="6"/>
    </row>
    <row r="334" spans="4:5" x14ac:dyDescent="0.35">
      <c r="D334" s="6"/>
      <c r="E334" s="6"/>
    </row>
    <row r="335" spans="4:5" x14ac:dyDescent="0.35">
      <c r="D335" s="6"/>
      <c r="E335" s="6"/>
    </row>
    <row r="336" spans="4:5" x14ac:dyDescent="0.35">
      <c r="D336" s="6"/>
      <c r="E336" s="6"/>
    </row>
    <row r="337" spans="4:5" x14ac:dyDescent="0.35">
      <c r="D337" s="6"/>
      <c r="E337" s="6"/>
    </row>
    <row r="338" spans="4:5" x14ac:dyDescent="0.35">
      <c r="D338" s="6"/>
      <c r="E338" s="6"/>
    </row>
    <row r="339" spans="4:5" x14ac:dyDescent="0.35">
      <c r="D339" s="6"/>
      <c r="E339" s="6"/>
    </row>
    <row r="340" spans="4:5" x14ac:dyDescent="0.35">
      <c r="D340" s="6"/>
      <c r="E340" s="6"/>
    </row>
    <row r="341" spans="4:5" x14ac:dyDescent="0.35">
      <c r="D341" s="6"/>
      <c r="E341" s="6"/>
    </row>
    <row r="342" spans="4:5" x14ac:dyDescent="0.35">
      <c r="D342" s="6"/>
      <c r="E342" s="6"/>
    </row>
    <row r="343" spans="4:5" x14ac:dyDescent="0.35">
      <c r="D343" s="6"/>
      <c r="E343" s="6"/>
    </row>
    <row r="344" spans="4:5" x14ac:dyDescent="0.35">
      <c r="D344" s="6"/>
      <c r="E344" s="6"/>
    </row>
    <row r="345" spans="4:5" x14ac:dyDescent="0.35">
      <c r="D345" s="6"/>
      <c r="E345" s="6"/>
    </row>
    <row r="346" spans="4:5" x14ac:dyDescent="0.35">
      <c r="D346" s="6"/>
      <c r="E346" s="6"/>
    </row>
    <row r="347" spans="4:5" x14ac:dyDescent="0.35">
      <c r="D347" s="6"/>
      <c r="E347" s="6"/>
    </row>
    <row r="348" spans="4:5" x14ac:dyDescent="0.35">
      <c r="D348" s="6"/>
      <c r="E348" s="6"/>
    </row>
    <row r="349" spans="4:5" x14ac:dyDescent="0.35">
      <c r="D349" s="6"/>
      <c r="E349" s="6"/>
    </row>
    <row r="350" spans="4:5" x14ac:dyDescent="0.35">
      <c r="D350" s="6"/>
      <c r="E350" s="6"/>
    </row>
    <row r="351" spans="4:5" x14ac:dyDescent="0.35">
      <c r="D351" s="6"/>
      <c r="E351" s="6"/>
    </row>
    <row r="352" spans="4:5" x14ac:dyDescent="0.35">
      <c r="D352" s="6"/>
      <c r="E352" s="6"/>
    </row>
    <row r="353" spans="4:5" x14ac:dyDescent="0.35">
      <c r="D353" s="6"/>
      <c r="E353" s="6"/>
    </row>
    <row r="354" spans="4:5" x14ac:dyDescent="0.35">
      <c r="D354" s="6"/>
      <c r="E354" s="6"/>
    </row>
    <row r="355" spans="4:5" x14ac:dyDescent="0.35">
      <c r="D355" s="6"/>
      <c r="E355" s="6"/>
    </row>
    <row r="356" spans="4:5" x14ac:dyDescent="0.35">
      <c r="D356" s="6"/>
      <c r="E356" s="6"/>
    </row>
    <row r="357" spans="4:5" x14ac:dyDescent="0.35">
      <c r="D357" s="6"/>
      <c r="E357" s="6"/>
    </row>
    <row r="358" spans="4:5" x14ac:dyDescent="0.35">
      <c r="D358" s="6"/>
      <c r="E358" s="6"/>
    </row>
    <row r="359" spans="4:5" x14ac:dyDescent="0.35">
      <c r="D359" s="6"/>
      <c r="E359" s="6"/>
    </row>
    <row r="360" spans="4:5" x14ac:dyDescent="0.35">
      <c r="D360" s="6"/>
      <c r="E360" s="6"/>
    </row>
    <row r="361" spans="4:5" x14ac:dyDescent="0.35">
      <c r="D361" s="6"/>
      <c r="E361" s="6"/>
    </row>
    <row r="362" spans="4:5" x14ac:dyDescent="0.35">
      <c r="D362" s="6"/>
      <c r="E362" s="6"/>
    </row>
    <row r="363" spans="4:5" x14ac:dyDescent="0.35">
      <c r="D363" s="6"/>
      <c r="E363" s="6"/>
    </row>
    <row r="364" spans="4:5" x14ac:dyDescent="0.35">
      <c r="D364" s="6"/>
      <c r="E364" s="6"/>
    </row>
    <row r="365" spans="4:5" x14ac:dyDescent="0.35">
      <c r="D365" s="6"/>
      <c r="E365" s="6"/>
    </row>
    <row r="366" spans="4:5" x14ac:dyDescent="0.35">
      <c r="D366" s="6"/>
      <c r="E366" s="6"/>
    </row>
    <row r="367" spans="4:5" x14ac:dyDescent="0.35">
      <c r="D367" s="6"/>
      <c r="E367" s="6"/>
    </row>
    <row r="368" spans="4:5" x14ac:dyDescent="0.35">
      <c r="D368" s="6"/>
      <c r="E368" s="6"/>
    </row>
    <row r="369" spans="4:5" x14ac:dyDescent="0.35">
      <c r="D369" s="6"/>
      <c r="E369" s="6"/>
    </row>
    <row r="370" spans="4:5" x14ac:dyDescent="0.35">
      <c r="D370" s="6"/>
      <c r="E370" s="6"/>
    </row>
    <row r="371" spans="4:5" x14ac:dyDescent="0.35">
      <c r="D371" s="6"/>
      <c r="E371" s="6"/>
    </row>
    <row r="372" spans="4:5" x14ac:dyDescent="0.35">
      <c r="D372" s="6"/>
      <c r="E372" s="6"/>
    </row>
    <row r="373" spans="4:5" x14ac:dyDescent="0.35">
      <c r="D373" s="6"/>
      <c r="E373" s="6"/>
    </row>
    <row r="374" spans="4:5" x14ac:dyDescent="0.35">
      <c r="D374" s="6"/>
      <c r="E374" s="6"/>
    </row>
    <row r="375" spans="4:5" x14ac:dyDescent="0.35">
      <c r="D375" s="6"/>
      <c r="E375" s="6"/>
    </row>
    <row r="376" spans="4:5" x14ac:dyDescent="0.35">
      <c r="D376" s="6"/>
      <c r="E376" s="6"/>
    </row>
    <row r="377" spans="4:5" x14ac:dyDescent="0.35">
      <c r="D377" s="6"/>
      <c r="E377" s="6"/>
    </row>
    <row r="378" spans="4:5" x14ac:dyDescent="0.35">
      <c r="D378" s="6"/>
      <c r="E378" s="6"/>
    </row>
    <row r="379" spans="4:5" x14ac:dyDescent="0.35">
      <c r="D379" s="6"/>
      <c r="E379" s="6"/>
    </row>
    <row r="380" spans="4:5" x14ac:dyDescent="0.35">
      <c r="D380" s="6"/>
      <c r="E380" s="6"/>
    </row>
    <row r="381" spans="4:5" x14ac:dyDescent="0.35">
      <c r="D381" s="6"/>
      <c r="E381" s="6"/>
    </row>
    <row r="382" spans="4:5" x14ac:dyDescent="0.35">
      <c r="D382" s="6"/>
      <c r="E382" s="6"/>
    </row>
    <row r="383" spans="4:5" x14ac:dyDescent="0.35">
      <c r="D383" s="6"/>
      <c r="E383" s="6"/>
    </row>
    <row r="384" spans="4:5" x14ac:dyDescent="0.35">
      <c r="D384" s="6"/>
      <c r="E384" s="6"/>
    </row>
    <row r="385" spans="4:5" x14ac:dyDescent="0.35">
      <c r="D385" s="6"/>
      <c r="E385" s="6"/>
    </row>
    <row r="386" spans="4:5" x14ac:dyDescent="0.35">
      <c r="D386" s="6"/>
      <c r="E386" s="6"/>
    </row>
    <row r="387" spans="4:5" x14ac:dyDescent="0.35">
      <c r="D387" s="6"/>
      <c r="E387" s="6"/>
    </row>
    <row r="388" spans="4:5" x14ac:dyDescent="0.35">
      <c r="D388" s="6"/>
      <c r="E388" s="6"/>
    </row>
    <row r="389" spans="4:5" x14ac:dyDescent="0.35">
      <c r="D389" s="6"/>
      <c r="E389" s="6"/>
    </row>
    <row r="390" spans="4:5" x14ac:dyDescent="0.35">
      <c r="D390" s="6"/>
      <c r="E390" s="6"/>
    </row>
    <row r="391" spans="4:5" x14ac:dyDescent="0.35">
      <c r="D391" s="6"/>
      <c r="E391" s="6"/>
    </row>
    <row r="392" spans="4:5" x14ac:dyDescent="0.35">
      <c r="D392" s="6"/>
      <c r="E392" s="6"/>
    </row>
    <row r="393" spans="4:5" x14ac:dyDescent="0.35">
      <c r="D393" s="6"/>
      <c r="E393" s="6"/>
    </row>
    <row r="394" spans="4:5" x14ac:dyDescent="0.35">
      <c r="D394" s="6"/>
      <c r="E394" s="6"/>
    </row>
    <row r="395" spans="4:5" x14ac:dyDescent="0.35">
      <c r="D395" s="6"/>
      <c r="E395" s="6"/>
    </row>
    <row r="396" spans="4:5" x14ac:dyDescent="0.35">
      <c r="D396" s="6"/>
      <c r="E396" s="6"/>
    </row>
    <row r="397" spans="4:5" x14ac:dyDescent="0.35">
      <c r="D397" s="6"/>
      <c r="E397" s="6"/>
    </row>
    <row r="398" spans="4:5" x14ac:dyDescent="0.35">
      <c r="D398" s="6"/>
      <c r="E398" s="6"/>
    </row>
    <row r="399" spans="4:5" x14ac:dyDescent="0.35">
      <c r="D399" s="6"/>
      <c r="E399" s="6"/>
    </row>
    <row r="400" spans="4:5" x14ac:dyDescent="0.35">
      <c r="D400" s="6"/>
      <c r="E400" s="6"/>
    </row>
    <row r="401" spans="4:5" x14ac:dyDescent="0.35">
      <c r="D401" s="6"/>
      <c r="E401" s="6"/>
    </row>
    <row r="402" spans="4:5" x14ac:dyDescent="0.35">
      <c r="D402" s="6"/>
      <c r="E402" s="6"/>
    </row>
    <row r="403" spans="4:5" x14ac:dyDescent="0.35">
      <c r="D403" s="6"/>
      <c r="E403" s="6"/>
    </row>
    <row r="404" spans="4:5" x14ac:dyDescent="0.35">
      <c r="D404" s="6"/>
      <c r="E404" s="6"/>
    </row>
    <row r="405" spans="4:5" x14ac:dyDescent="0.35">
      <c r="D405" s="6"/>
      <c r="E405" s="6"/>
    </row>
    <row r="406" spans="4:5" x14ac:dyDescent="0.35">
      <c r="D406" s="6"/>
      <c r="E406" s="6"/>
    </row>
    <row r="407" spans="4:5" x14ac:dyDescent="0.35">
      <c r="D407" s="6"/>
      <c r="E407" s="6"/>
    </row>
    <row r="408" spans="4:5" x14ac:dyDescent="0.35">
      <c r="D408" s="6"/>
      <c r="E408" s="6"/>
    </row>
    <row r="409" spans="4:5" x14ac:dyDescent="0.35">
      <c r="D409" s="6"/>
      <c r="E409" s="6"/>
    </row>
    <row r="410" spans="4:5" x14ac:dyDescent="0.35">
      <c r="D410" s="6"/>
      <c r="E410" s="6"/>
    </row>
    <row r="411" spans="4:5" x14ac:dyDescent="0.35">
      <c r="D411" s="6"/>
      <c r="E411" s="6"/>
    </row>
    <row r="412" spans="4:5" x14ac:dyDescent="0.35">
      <c r="D412" s="6"/>
      <c r="E412" s="6"/>
    </row>
    <row r="413" spans="4:5" x14ac:dyDescent="0.35">
      <c r="D413" s="6"/>
      <c r="E413" s="6"/>
    </row>
    <row r="414" spans="4:5" x14ac:dyDescent="0.35">
      <c r="D414" s="6"/>
      <c r="E414" s="6"/>
    </row>
    <row r="415" spans="4:5" x14ac:dyDescent="0.35">
      <c r="D415" s="6"/>
      <c r="E415" s="6"/>
    </row>
    <row r="416" spans="4:5" x14ac:dyDescent="0.35">
      <c r="D416" s="6"/>
      <c r="E416" s="6"/>
    </row>
    <row r="417" spans="4:5" x14ac:dyDescent="0.35">
      <c r="D417" s="6"/>
      <c r="E417" s="6"/>
    </row>
    <row r="418" spans="4:5" x14ac:dyDescent="0.35">
      <c r="D418" s="6"/>
      <c r="E418" s="6"/>
    </row>
    <row r="419" spans="4:5" x14ac:dyDescent="0.35">
      <c r="D419" s="6"/>
      <c r="E419" s="6"/>
    </row>
    <row r="420" spans="4:5" x14ac:dyDescent="0.35">
      <c r="D420" s="6"/>
      <c r="E420" s="6"/>
    </row>
    <row r="421" spans="4:5" x14ac:dyDescent="0.35">
      <c r="D421" s="6"/>
      <c r="E421" s="6"/>
    </row>
    <row r="422" spans="4:5" x14ac:dyDescent="0.35">
      <c r="D422" s="6"/>
      <c r="E422" s="6"/>
    </row>
    <row r="423" spans="4:5" x14ac:dyDescent="0.35">
      <c r="D423" s="6"/>
      <c r="E423" s="6"/>
    </row>
    <row r="424" spans="4:5" x14ac:dyDescent="0.35">
      <c r="D424" s="6"/>
      <c r="E424" s="6"/>
    </row>
    <row r="425" spans="4:5" x14ac:dyDescent="0.35">
      <c r="D425" s="6"/>
      <c r="E425" s="6"/>
    </row>
    <row r="426" spans="4:5" x14ac:dyDescent="0.35">
      <c r="D426" s="6"/>
      <c r="E426" s="6"/>
    </row>
    <row r="427" spans="4:5" x14ac:dyDescent="0.35">
      <c r="D427" s="6"/>
      <c r="E427" s="6"/>
    </row>
    <row r="428" spans="4:5" x14ac:dyDescent="0.35">
      <c r="D428" s="6"/>
      <c r="E428" s="6"/>
    </row>
    <row r="429" spans="4:5" x14ac:dyDescent="0.35">
      <c r="D429" s="6"/>
      <c r="E429" s="6"/>
    </row>
    <row r="430" spans="4:5" x14ac:dyDescent="0.35">
      <c r="D430" s="6"/>
      <c r="E430" s="6"/>
    </row>
    <row r="431" spans="4:5" x14ac:dyDescent="0.35">
      <c r="D431" s="6"/>
      <c r="E431" s="6"/>
    </row>
    <row r="432" spans="4:5" x14ac:dyDescent="0.35">
      <c r="D432" s="6"/>
      <c r="E432" s="6"/>
    </row>
    <row r="433" spans="4:5" x14ac:dyDescent="0.35">
      <c r="D433" s="6"/>
      <c r="E433" s="6"/>
    </row>
    <row r="434" spans="4:5" x14ac:dyDescent="0.35">
      <c r="D434" s="6"/>
      <c r="E434" s="6"/>
    </row>
    <row r="435" spans="4:5" x14ac:dyDescent="0.35">
      <c r="D435" s="6"/>
      <c r="E435" s="6"/>
    </row>
    <row r="436" spans="4:5" x14ac:dyDescent="0.35">
      <c r="D436" s="6"/>
      <c r="E436" s="6"/>
    </row>
    <row r="437" spans="4:5" x14ac:dyDescent="0.35">
      <c r="D437" s="6"/>
      <c r="E437" s="6"/>
    </row>
    <row r="438" spans="4:5" x14ac:dyDescent="0.35">
      <c r="D438" s="6"/>
      <c r="E438" s="6"/>
    </row>
    <row r="439" spans="4:5" x14ac:dyDescent="0.35">
      <c r="D439" s="6"/>
      <c r="E439" s="6"/>
    </row>
    <row r="440" spans="4:5" x14ac:dyDescent="0.35">
      <c r="D440" s="6"/>
      <c r="E440" s="6"/>
    </row>
    <row r="441" spans="4:5" x14ac:dyDescent="0.35">
      <c r="D441" s="6"/>
      <c r="E441" s="6"/>
    </row>
    <row r="442" spans="4:5" x14ac:dyDescent="0.35">
      <c r="D442" s="6"/>
      <c r="E442" s="6"/>
    </row>
    <row r="443" spans="4:5" x14ac:dyDescent="0.35">
      <c r="D443" s="6"/>
      <c r="E443" s="6"/>
    </row>
    <row r="444" spans="4:5" x14ac:dyDescent="0.35">
      <c r="D444" s="6"/>
      <c r="E444" s="6"/>
    </row>
    <row r="445" spans="4:5" x14ac:dyDescent="0.35">
      <c r="D445" s="6"/>
      <c r="E445" s="6"/>
    </row>
    <row r="446" spans="4:5" x14ac:dyDescent="0.35">
      <c r="D446" s="6"/>
      <c r="E446" s="6"/>
    </row>
    <row r="447" spans="4:5" x14ac:dyDescent="0.35">
      <c r="D447" s="6"/>
      <c r="E447" s="6"/>
    </row>
    <row r="448" spans="4:5" x14ac:dyDescent="0.35">
      <c r="D448" s="6"/>
      <c r="E448" s="6"/>
    </row>
    <row r="449" spans="4:5" x14ac:dyDescent="0.35">
      <c r="D449" s="6"/>
      <c r="E449" s="6"/>
    </row>
    <row r="450" spans="4:5" x14ac:dyDescent="0.35">
      <c r="D450" s="6"/>
      <c r="E450" s="6"/>
    </row>
    <row r="451" spans="4:5" x14ac:dyDescent="0.35">
      <c r="D451" s="6"/>
      <c r="E451" s="6"/>
    </row>
    <row r="452" spans="4:5" x14ac:dyDescent="0.35">
      <c r="D452" s="6"/>
      <c r="E452" s="6"/>
    </row>
    <row r="453" spans="4:5" x14ac:dyDescent="0.35">
      <c r="D453" s="6"/>
      <c r="E453" s="6"/>
    </row>
    <row r="454" spans="4:5" x14ac:dyDescent="0.35">
      <c r="D454" s="6"/>
      <c r="E454" s="6"/>
    </row>
    <row r="455" spans="4:5" x14ac:dyDescent="0.35">
      <c r="D455" s="6"/>
      <c r="E455" s="6"/>
    </row>
    <row r="456" spans="4:5" x14ac:dyDescent="0.35">
      <c r="D456" s="6"/>
      <c r="E456" s="6"/>
    </row>
    <row r="457" spans="4:5" x14ac:dyDescent="0.35">
      <c r="D457" s="6"/>
      <c r="E457" s="6"/>
    </row>
    <row r="458" spans="4:5" x14ac:dyDescent="0.35">
      <c r="D458" s="6"/>
      <c r="E458" s="6"/>
    </row>
    <row r="459" spans="4:5" x14ac:dyDescent="0.35">
      <c r="D459" s="6"/>
      <c r="E459" s="6"/>
    </row>
    <row r="460" spans="4:5" x14ac:dyDescent="0.35">
      <c r="D460" s="6"/>
      <c r="E460" s="6"/>
    </row>
    <row r="461" spans="4:5" x14ac:dyDescent="0.35">
      <c r="D461" s="6"/>
      <c r="E461" s="6"/>
    </row>
    <row r="462" spans="4:5" x14ac:dyDescent="0.35">
      <c r="D462" s="6"/>
      <c r="E462" s="6"/>
    </row>
    <row r="463" spans="4:5" x14ac:dyDescent="0.35">
      <c r="D463" s="6"/>
      <c r="E463" s="6"/>
    </row>
    <row r="464" spans="4:5" x14ac:dyDescent="0.35">
      <c r="D464" s="6"/>
      <c r="E464" s="6"/>
    </row>
    <row r="465" spans="4:5" x14ac:dyDescent="0.35">
      <c r="D465" s="6"/>
      <c r="E465" s="6"/>
    </row>
    <row r="466" spans="4:5" x14ac:dyDescent="0.35">
      <c r="D466" s="6"/>
      <c r="E466" s="6"/>
    </row>
    <row r="467" spans="4:5" x14ac:dyDescent="0.35">
      <c r="D467" s="6"/>
      <c r="E467" s="6"/>
    </row>
    <row r="468" spans="4:5" x14ac:dyDescent="0.35">
      <c r="D468" s="6"/>
      <c r="E468" s="6"/>
    </row>
    <row r="469" spans="4:5" x14ac:dyDescent="0.35">
      <c r="D469" s="6"/>
      <c r="E469" s="6"/>
    </row>
    <row r="470" spans="4:5" x14ac:dyDescent="0.35">
      <c r="D470" s="6"/>
      <c r="E470" s="6"/>
    </row>
    <row r="471" spans="4:5" x14ac:dyDescent="0.35">
      <c r="D471" s="6"/>
      <c r="E471" s="6"/>
    </row>
    <row r="472" spans="4:5" x14ac:dyDescent="0.35">
      <c r="D472" s="6"/>
      <c r="E472" s="6"/>
    </row>
    <row r="473" spans="4:5" x14ac:dyDescent="0.35">
      <c r="D473" s="6"/>
      <c r="E473" s="6"/>
    </row>
    <row r="474" spans="4:5" x14ac:dyDescent="0.35">
      <c r="D474" s="6"/>
      <c r="E474" s="6"/>
    </row>
    <row r="475" spans="4:5" x14ac:dyDescent="0.35">
      <c r="D475" s="6"/>
      <c r="E475" s="6"/>
    </row>
    <row r="476" spans="4:5" x14ac:dyDescent="0.35">
      <c r="D476" s="6"/>
      <c r="E476" s="6"/>
    </row>
    <row r="477" spans="4:5" x14ac:dyDescent="0.35">
      <c r="D477" s="6"/>
      <c r="E477" s="6"/>
    </row>
    <row r="478" spans="4:5" x14ac:dyDescent="0.35">
      <c r="D478" s="6"/>
      <c r="E478" s="6"/>
    </row>
    <row r="479" spans="4:5" x14ac:dyDescent="0.35">
      <c r="D479" s="6"/>
      <c r="E479" s="6"/>
    </row>
    <row r="480" spans="4:5" x14ac:dyDescent="0.35">
      <c r="D480" s="6"/>
      <c r="E480" s="6"/>
    </row>
    <row r="481" spans="4:5" x14ac:dyDescent="0.35">
      <c r="D481" s="6"/>
      <c r="E481" s="6"/>
    </row>
    <row r="482" spans="4:5" x14ac:dyDescent="0.35">
      <c r="D482" s="6"/>
      <c r="E482" s="6"/>
    </row>
    <row r="483" spans="4:5" x14ac:dyDescent="0.35">
      <c r="D483" s="6"/>
      <c r="E483" s="6"/>
    </row>
    <row r="484" spans="4:5" x14ac:dyDescent="0.35">
      <c r="D484" s="6"/>
      <c r="E484" s="6"/>
    </row>
    <row r="485" spans="4:5" x14ac:dyDescent="0.35">
      <c r="D485" s="6"/>
      <c r="E485" s="6"/>
    </row>
    <row r="486" spans="4:5" x14ac:dyDescent="0.35">
      <c r="D486" s="6"/>
      <c r="E486" s="6"/>
    </row>
    <row r="487" spans="4:5" x14ac:dyDescent="0.35">
      <c r="D487" s="6"/>
      <c r="E487" s="6"/>
    </row>
    <row r="488" spans="4:5" x14ac:dyDescent="0.35">
      <c r="D488" s="6"/>
      <c r="E488" s="6"/>
    </row>
    <row r="489" spans="4:5" x14ac:dyDescent="0.35">
      <c r="D489" s="6"/>
      <c r="E489" s="6"/>
    </row>
    <row r="490" spans="4:5" x14ac:dyDescent="0.35">
      <c r="D490" s="6"/>
      <c r="E490" s="6"/>
    </row>
    <row r="491" spans="4:5" x14ac:dyDescent="0.35">
      <c r="D491" s="6"/>
      <c r="E491" s="6"/>
    </row>
    <row r="492" spans="4:5" x14ac:dyDescent="0.35">
      <c r="D492" s="6"/>
      <c r="E492" s="6"/>
    </row>
    <row r="493" spans="4:5" x14ac:dyDescent="0.35">
      <c r="D493" s="6"/>
      <c r="E493" s="6"/>
    </row>
    <row r="494" spans="4:5" x14ac:dyDescent="0.35">
      <c r="D494" s="6"/>
      <c r="E494" s="6"/>
    </row>
    <row r="495" spans="4:5" x14ac:dyDescent="0.35">
      <c r="D495" s="6"/>
      <c r="E495" s="6"/>
    </row>
    <row r="496" spans="4:5" x14ac:dyDescent="0.35">
      <c r="D496" s="6"/>
      <c r="E496" s="6"/>
    </row>
    <row r="497" spans="4:5" x14ac:dyDescent="0.35">
      <c r="D497" s="6"/>
      <c r="E497" s="6"/>
    </row>
    <row r="498" spans="4:5" x14ac:dyDescent="0.35">
      <c r="D498" s="6"/>
      <c r="E498" s="6"/>
    </row>
    <row r="499" spans="4:5" x14ac:dyDescent="0.35">
      <c r="D499" s="6"/>
      <c r="E499" s="6"/>
    </row>
    <row r="500" spans="4:5" x14ac:dyDescent="0.35">
      <c r="D500" s="6"/>
      <c r="E500" s="6"/>
    </row>
    <row r="501" spans="4:5" x14ac:dyDescent="0.35">
      <c r="D501" s="6"/>
      <c r="E501" s="6"/>
    </row>
    <row r="502" spans="4:5" x14ac:dyDescent="0.35">
      <c r="D502" s="6"/>
      <c r="E502" s="6"/>
    </row>
    <row r="503" spans="4:5" x14ac:dyDescent="0.35">
      <c r="D503" s="6"/>
      <c r="E503" s="6"/>
    </row>
    <row r="504" spans="4:5" x14ac:dyDescent="0.35">
      <c r="D504" s="6"/>
      <c r="E504" s="6"/>
    </row>
    <row r="505" spans="4:5" x14ac:dyDescent="0.35">
      <c r="D505" s="6"/>
      <c r="E505" s="6"/>
    </row>
    <row r="506" spans="4:5" x14ac:dyDescent="0.35">
      <c r="D506" s="6"/>
      <c r="E506" s="6"/>
    </row>
    <row r="507" spans="4:5" x14ac:dyDescent="0.35">
      <c r="D507" s="6"/>
      <c r="E507" s="6"/>
    </row>
    <row r="508" spans="4:5" x14ac:dyDescent="0.35">
      <c r="D508" s="6"/>
      <c r="E508" s="6"/>
    </row>
    <row r="509" spans="4:5" x14ac:dyDescent="0.35">
      <c r="D509" s="6"/>
      <c r="E509" s="6"/>
    </row>
    <row r="510" spans="4:5" x14ac:dyDescent="0.35">
      <c r="D510" s="6"/>
      <c r="E510" s="6"/>
    </row>
    <row r="511" spans="4:5" x14ac:dyDescent="0.35">
      <c r="D511" s="6"/>
      <c r="E511" s="6"/>
    </row>
    <row r="512" spans="4:5" x14ac:dyDescent="0.35">
      <c r="D512" s="6"/>
      <c r="E512" s="6"/>
    </row>
    <row r="513" spans="4:5" x14ac:dyDescent="0.35">
      <c r="D513" s="6"/>
      <c r="E513" s="6"/>
    </row>
    <row r="514" spans="4:5" x14ac:dyDescent="0.35">
      <c r="D514" s="6"/>
      <c r="E514" s="6"/>
    </row>
    <row r="515" spans="4:5" x14ac:dyDescent="0.35">
      <c r="D515" s="6"/>
      <c r="E515" s="6"/>
    </row>
    <row r="516" spans="4:5" x14ac:dyDescent="0.35">
      <c r="D516" s="6"/>
      <c r="E516" s="6"/>
    </row>
    <row r="517" spans="4:5" x14ac:dyDescent="0.35">
      <c r="D517" s="6"/>
      <c r="E517" s="6"/>
    </row>
    <row r="518" spans="4:5" x14ac:dyDescent="0.35">
      <c r="D518" s="6"/>
      <c r="E518" s="6"/>
    </row>
    <row r="519" spans="4:5" x14ac:dyDescent="0.35">
      <c r="D519" s="6"/>
      <c r="E519" s="6"/>
    </row>
    <row r="520" spans="4:5" x14ac:dyDescent="0.35">
      <c r="D520" s="6"/>
      <c r="E520" s="6"/>
    </row>
    <row r="521" spans="4:5" x14ac:dyDescent="0.35">
      <c r="D521" s="6"/>
      <c r="E521" s="6"/>
    </row>
    <row r="522" spans="4:5" x14ac:dyDescent="0.35">
      <c r="D522" s="6"/>
      <c r="E522" s="6"/>
    </row>
    <row r="523" spans="4:5" x14ac:dyDescent="0.35">
      <c r="D523" s="6"/>
      <c r="E523" s="6"/>
    </row>
    <row r="524" spans="4:5" x14ac:dyDescent="0.35">
      <c r="D524" s="6"/>
      <c r="E524" s="6"/>
    </row>
    <row r="525" spans="4:5" x14ac:dyDescent="0.35">
      <c r="D525" s="6"/>
      <c r="E525" s="6"/>
    </row>
    <row r="526" spans="4:5" x14ac:dyDescent="0.35">
      <c r="D526" s="6"/>
      <c r="E526" s="6"/>
    </row>
    <row r="527" spans="4:5" x14ac:dyDescent="0.35">
      <c r="D527" s="6"/>
      <c r="E527" s="6"/>
    </row>
    <row r="528" spans="4:5" x14ac:dyDescent="0.35">
      <c r="D528" s="6"/>
      <c r="E528" s="6"/>
    </row>
    <row r="529" spans="4:5" x14ac:dyDescent="0.35">
      <c r="D529" s="6"/>
      <c r="E529" s="6"/>
    </row>
    <row r="530" spans="4:5" x14ac:dyDescent="0.35">
      <c r="D530" s="6"/>
      <c r="E530" s="6"/>
    </row>
    <row r="531" spans="4:5" x14ac:dyDescent="0.35">
      <c r="D531" s="6"/>
      <c r="E531" s="6"/>
    </row>
    <row r="532" spans="4:5" x14ac:dyDescent="0.35">
      <c r="D532" s="6"/>
      <c r="E532" s="6"/>
    </row>
    <row r="533" spans="4:5" x14ac:dyDescent="0.35">
      <c r="D533" s="6"/>
      <c r="E533" s="6"/>
    </row>
    <row r="534" spans="4:5" x14ac:dyDescent="0.35">
      <c r="D534" s="6"/>
      <c r="E534" s="6"/>
    </row>
    <row r="535" spans="4:5" x14ac:dyDescent="0.35">
      <c r="D535" s="6"/>
      <c r="E535" s="6"/>
    </row>
    <row r="536" spans="4:5" x14ac:dyDescent="0.35">
      <c r="D536" s="6"/>
      <c r="E536" s="6"/>
    </row>
    <row r="537" spans="4:5" x14ac:dyDescent="0.35">
      <c r="D537" s="6"/>
      <c r="E537" s="6"/>
    </row>
    <row r="538" spans="4:5" x14ac:dyDescent="0.35">
      <c r="D538" s="6"/>
      <c r="E538" s="6"/>
    </row>
    <row r="539" spans="4:5" x14ac:dyDescent="0.35">
      <c r="D539" s="6"/>
      <c r="E539" s="6"/>
    </row>
    <row r="540" spans="4:5" x14ac:dyDescent="0.35">
      <c r="D540" s="6"/>
      <c r="E540" s="6"/>
    </row>
    <row r="541" spans="4:5" x14ac:dyDescent="0.35">
      <c r="D541" s="6"/>
      <c r="E541" s="6"/>
    </row>
    <row r="542" spans="4:5" x14ac:dyDescent="0.35">
      <c r="D542" s="6"/>
      <c r="E542" s="6"/>
    </row>
    <row r="543" spans="4:5" x14ac:dyDescent="0.35">
      <c r="D543" s="6"/>
      <c r="E543" s="6"/>
    </row>
    <row r="544" spans="4:5" x14ac:dyDescent="0.35">
      <c r="D544" s="6"/>
      <c r="E544" s="6"/>
    </row>
    <row r="545" spans="4:5" x14ac:dyDescent="0.35">
      <c r="D545" s="6"/>
      <c r="E545" s="6"/>
    </row>
    <row r="546" spans="4:5" x14ac:dyDescent="0.35">
      <c r="D546" s="6"/>
      <c r="E546" s="6"/>
    </row>
    <row r="547" spans="4:5" x14ac:dyDescent="0.35">
      <c r="D547" s="6"/>
      <c r="E547" s="6"/>
    </row>
    <row r="548" spans="4:5" x14ac:dyDescent="0.35">
      <c r="D548" s="6"/>
      <c r="E548" s="6"/>
    </row>
    <row r="549" spans="4:5" x14ac:dyDescent="0.35">
      <c r="D549" s="6"/>
      <c r="E549" s="6"/>
    </row>
    <row r="550" spans="4:5" x14ac:dyDescent="0.35">
      <c r="D550" s="6"/>
      <c r="E550" s="6"/>
    </row>
    <row r="551" spans="4:5" x14ac:dyDescent="0.35">
      <c r="D551" s="6"/>
      <c r="E551" s="6"/>
    </row>
    <row r="552" spans="4:5" x14ac:dyDescent="0.35">
      <c r="D552" s="6"/>
      <c r="E552" s="6"/>
    </row>
    <row r="553" spans="4:5" x14ac:dyDescent="0.35">
      <c r="D553" s="6"/>
      <c r="E553" s="6"/>
    </row>
    <row r="554" spans="4:5" x14ac:dyDescent="0.35">
      <c r="D554" s="6"/>
      <c r="E554" s="6"/>
    </row>
    <row r="555" spans="4:5" x14ac:dyDescent="0.35">
      <c r="D555" s="6"/>
      <c r="E555" s="6"/>
    </row>
    <row r="556" spans="4:5" x14ac:dyDescent="0.35">
      <c r="D556" s="6"/>
      <c r="E556" s="6"/>
    </row>
    <row r="557" spans="4:5" x14ac:dyDescent="0.35">
      <c r="D557" s="6"/>
      <c r="E557" s="6"/>
    </row>
    <row r="558" spans="4:5" x14ac:dyDescent="0.35">
      <c r="D558" s="6"/>
      <c r="E558" s="6"/>
    </row>
    <row r="559" spans="4:5" x14ac:dyDescent="0.35">
      <c r="D559" s="6"/>
      <c r="E559" s="6"/>
    </row>
    <row r="560" spans="4:5" x14ac:dyDescent="0.35">
      <c r="D560" s="6"/>
      <c r="E560" s="6"/>
    </row>
    <row r="561" spans="4:5" x14ac:dyDescent="0.35">
      <c r="D561" s="6"/>
      <c r="E561" s="6"/>
    </row>
    <row r="562" spans="4:5" x14ac:dyDescent="0.35">
      <c r="D562" s="6"/>
      <c r="E562" s="6"/>
    </row>
    <row r="563" spans="4:5" x14ac:dyDescent="0.35">
      <c r="D563" s="6"/>
      <c r="E563" s="6"/>
    </row>
    <row r="564" spans="4:5" x14ac:dyDescent="0.35">
      <c r="D564" s="6"/>
      <c r="E564" s="6"/>
    </row>
    <row r="565" spans="4:5" x14ac:dyDescent="0.35">
      <c r="D565" s="6"/>
      <c r="E565" s="6"/>
    </row>
    <row r="566" spans="4:5" x14ac:dyDescent="0.35">
      <c r="D566" s="6"/>
      <c r="E566" s="6"/>
    </row>
    <row r="567" spans="4:5" x14ac:dyDescent="0.35">
      <c r="D567" s="6"/>
      <c r="E567" s="6"/>
    </row>
    <row r="568" spans="4:5" x14ac:dyDescent="0.35">
      <c r="D568" s="6"/>
      <c r="E568" s="6"/>
    </row>
    <row r="569" spans="4:5" x14ac:dyDescent="0.35">
      <c r="D569" s="6"/>
      <c r="E569" s="6"/>
    </row>
    <row r="570" spans="4:5" x14ac:dyDescent="0.35">
      <c r="D570" s="6"/>
      <c r="E570" s="6"/>
    </row>
    <row r="571" spans="4:5" x14ac:dyDescent="0.35">
      <c r="D571" s="6"/>
      <c r="E571" s="6"/>
    </row>
    <row r="572" spans="4:5" x14ac:dyDescent="0.35">
      <c r="D572" s="6"/>
      <c r="E572" s="6"/>
    </row>
    <row r="573" spans="4:5" x14ac:dyDescent="0.35">
      <c r="D573" s="6"/>
      <c r="E573" s="6"/>
    </row>
    <row r="574" spans="4:5" x14ac:dyDescent="0.35">
      <c r="D574" s="6"/>
      <c r="E574" s="6"/>
    </row>
    <row r="575" spans="4:5" x14ac:dyDescent="0.35">
      <c r="D575" s="6"/>
      <c r="E575" s="6"/>
    </row>
    <row r="576" spans="4:5" x14ac:dyDescent="0.35">
      <c r="D576" s="6"/>
      <c r="E576" s="6"/>
    </row>
    <row r="577" spans="4:5" x14ac:dyDescent="0.35">
      <c r="D577" s="6"/>
      <c r="E577" s="6"/>
    </row>
    <row r="578" spans="4:5" x14ac:dyDescent="0.35">
      <c r="D578" s="6"/>
      <c r="E578" s="6"/>
    </row>
    <row r="579" spans="4:5" x14ac:dyDescent="0.35">
      <c r="D579" s="6"/>
      <c r="E579" s="6"/>
    </row>
    <row r="580" spans="4:5" x14ac:dyDescent="0.35">
      <c r="D580" s="6"/>
      <c r="E580" s="6"/>
    </row>
    <row r="581" spans="4:5" x14ac:dyDescent="0.35">
      <c r="D581" s="6"/>
      <c r="E581" s="6"/>
    </row>
    <row r="582" spans="4:5" x14ac:dyDescent="0.35">
      <c r="D582" s="6"/>
      <c r="E582" s="6"/>
    </row>
    <row r="583" spans="4:5" x14ac:dyDescent="0.35">
      <c r="D583" s="6"/>
      <c r="E583" s="6"/>
    </row>
    <row r="584" spans="4:5" x14ac:dyDescent="0.35">
      <c r="D584" s="6"/>
      <c r="E584" s="6"/>
    </row>
    <row r="585" spans="4:5" x14ac:dyDescent="0.35">
      <c r="D585" s="6"/>
      <c r="E585" s="6"/>
    </row>
    <row r="586" spans="4:5" x14ac:dyDescent="0.35">
      <c r="D586" s="6"/>
      <c r="E586" s="6"/>
    </row>
    <row r="587" spans="4:5" x14ac:dyDescent="0.35">
      <c r="D587" s="6"/>
      <c r="E587" s="6"/>
    </row>
    <row r="588" spans="4:5" x14ac:dyDescent="0.35">
      <c r="D588" s="6"/>
      <c r="E588" s="6"/>
    </row>
    <row r="589" spans="4:5" x14ac:dyDescent="0.35">
      <c r="D589" s="6"/>
      <c r="E589" s="6"/>
    </row>
    <row r="590" spans="4:5" x14ac:dyDescent="0.35">
      <c r="D590" s="6"/>
      <c r="E590" s="6"/>
    </row>
    <row r="591" spans="4:5" x14ac:dyDescent="0.35">
      <c r="D591" s="6"/>
      <c r="E591" s="6"/>
    </row>
    <row r="592" spans="4:5" x14ac:dyDescent="0.35">
      <c r="D592" s="6"/>
      <c r="E592" s="6"/>
    </row>
    <row r="593" spans="4:5" x14ac:dyDescent="0.35">
      <c r="D593" s="6"/>
      <c r="E593" s="6"/>
    </row>
    <row r="594" spans="4:5" x14ac:dyDescent="0.35">
      <c r="D594" s="6"/>
      <c r="E594" s="6"/>
    </row>
    <row r="595" spans="4:5" x14ac:dyDescent="0.35">
      <c r="D595" s="6"/>
      <c r="E595" s="6"/>
    </row>
    <row r="596" spans="4:5" x14ac:dyDescent="0.35">
      <c r="D596" s="6"/>
      <c r="E596" s="6"/>
    </row>
    <row r="597" spans="4:5" x14ac:dyDescent="0.35">
      <c r="D597" s="6"/>
      <c r="E597" s="6"/>
    </row>
    <row r="598" spans="4:5" x14ac:dyDescent="0.35">
      <c r="D598" s="6"/>
      <c r="E598" s="6"/>
    </row>
    <row r="599" spans="4:5" x14ac:dyDescent="0.35">
      <c r="D599" s="6"/>
      <c r="E599" s="6"/>
    </row>
    <row r="600" spans="4:5" x14ac:dyDescent="0.35">
      <c r="D600" s="6"/>
      <c r="E600" s="6"/>
    </row>
    <row r="601" spans="4:5" x14ac:dyDescent="0.35">
      <c r="D601" s="6"/>
      <c r="E601" s="6"/>
    </row>
    <row r="602" spans="4:5" x14ac:dyDescent="0.35">
      <c r="D602" s="6"/>
      <c r="E602" s="6"/>
    </row>
    <row r="603" spans="4:5" x14ac:dyDescent="0.35">
      <c r="D603" s="6"/>
      <c r="E603" s="6"/>
    </row>
    <row r="604" spans="4:5" x14ac:dyDescent="0.35">
      <c r="D604" s="6"/>
      <c r="E604" s="6"/>
    </row>
    <row r="605" spans="4:5" x14ac:dyDescent="0.35">
      <c r="D605" s="6"/>
      <c r="E605" s="6"/>
    </row>
    <row r="606" spans="4:5" x14ac:dyDescent="0.35">
      <c r="D606" s="6"/>
      <c r="E606" s="6"/>
    </row>
    <row r="607" spans="4:5" x14ac:dyDescent="0.35">
      <c r="D607" s="6"/>
      <c r="E607" s="6"/>
    </row>
    <row r="608" spans="4:5" x14ac:dyDescent="0.35">
      <c r="D608" s="6"/>
      <c r="E608" s="6"/>
    </row>
    <row r="609" spans="4:5" x14ac:dyDescent="0.35">
      <c r="D609" s="6"/>
      <c r="E609" s="6"/>
    </row>
    <row r="610" spans="4:5" x14ac:dyDescent="0.35">
      <c r="D610" s="6"/>
      <c r="E610" s="6"/>
    </row>
    <row r="611" spans="4:5" x14ac:dyDescent="0.35">
      <c r="D611" s="6"/>
      <c r="E611" s="6"/>
    </row>
    <row r="612" spans="4:5" x14ac:dyDescent="0.35">
      <c r="D612" s="6"/>
      <c r="E612" s="6"/>
    </row>
    <row r="613" spans="4:5" x14ac:dyDescent="0.35">
      <c r="D613" s="6"/>
      <c r="E613" s="6"/>
    </row>
    <row r="614" spans="4:5" x14ac:dyDescent="0.35">
      <c r="D614" s="6"/>
      <c r="E614" s="6"/>
    </row>
    <row r="615" spans="4:5" x14ac:dyDescent="0.35">
      <c r="D615" s="6"/>
      <c r="E615" s="6"/>
    </row>
    <row r="616" spans="4:5" x14ac:dyDescent="0.35">
      <c r="D616" s="6"/>
      <c r="E616" s="6"/>
    </row>
    <row r="617" spans="4:5" x14ac:dyDescent="0.35">
      <c r="D617" s="6"/>
      <c r="E617" s="6"/>
    </row>
    <row r="618" spans="4:5" x14ac:dyDescent="0.35">
      <c r="D618" s="6"/>
      <c r="E618" s="6"/>
    </row>
    <row r="619" spans="4:5" x14ac:dyDescent="0.35">
      <c r="D619" s="6"/>
      <c r="E619" s="6"/>
    </row>
    <row r="620" spans="4:5" x14ac:dyDescent="0.35">
      <c r="D620" s="6"/>
      <c r="E620" s="6"/>
    </row>
    <row r="621" spans="4:5" x14ac:dyDescent="0.35">
      <c r="D621" s="6"/>
      <c r="E621" s="6"/>
    </row>
    <row r="622" spans="4:5" x14ac:dyDescent="0.35">
      <c r="D622" s="6"/>
      <c r="E622" s="6"/>
    </row>
    <row r="623" spans="4:5" x14ac:dyDescent="0.35">
      <c r="D623" s="6"/>
      <c r="E623" s="6"/>
    </row>
    <row r="624" spans="4:5" x14ac:dyDescent="0.35">
      <c r="D624" s="6"/>
      <c r="E624" s="6"/>
    </row>
    <row r="625" spans="4:5" x14ac:dyDescent="0.35">
      <c r="D625" s="6"/>
      <c r="E625" s="6"/>
    </row>
    <row r="626" spans="4:5" x14ac:dyDescent="0.35">
      <c r="D626" s="6"/>
      <c r="E626" s="6"/>
    </row>
    <row r="627" spans="4:5" x14ac:dyDescent="0.35">
      <c r="D627" s="6"/>
      <c r="E627" s="6"/>
    </row>
    <row r="628" spans="4:5" x14ac:dyDescent="0.35">
      <c r="D628" s="6"/>
      <c r="E628" s="6"/>
    </row>
    <row r="629" spans="4:5" x14ac:dyDescent="0.35">
      <c r="D629" s="6"/>
      <c r="E629" s="6"/>
    </row>
    <row r="630" spans="4:5" x14ac:dyDescent="0.35">
      <c r="D630" s="6"/>
      <c r="E630" s="6"/>
    </row>
    <row r="631" spans="4:5" x14ac:dyDescent="0.35">
      <c r="D631" s="6"/>
      <c r="E631" s="6"/>
    </row>
    <row r="632" spans="4:5" x14ac:dyDescent="0.35">
      <c r="D632" s="6"/>
      <c r="E632" s="6"/>
    </row>
    <row r="633" spans="4:5" x14ac:dyDescent="0.35">
      <c r="D633" s="6"/>
      <c r="E633" s="6"/>
    </row>
    <row r="634" spans="4:5" x14ac:dyDescent="0.35">
      <c r="D634" s="6"/>
      <c r="E634" s="6"/>
    </row>
    <row r="635" spans="4:5" x14ac:dyDescent="0.35">
      <c r="D635" s="6"/>
      <c r="E635" s="6"/>
    </row>
    <row r="636" spans="4:5" x14ac:dyDescent="0.35">
      <c r="D636" s="6"/>
      <c r="E636" s="6"/>
    </row>
    <row r="637" spans="4:5" x14ac:dyDescent="0.35">
      <c r="D637" s="6"/>
      <c r="E637" s="6"/>
    </row>
    <row r="638" spans="4:5" x14ac:dyDescent="0.35">
      <c r="D638" s="6"/>
      <c r="E638" s="6"/>
    </row>
    <row r="639" spans="4:5" x14ac:dyDescent="0.35">
      <c r="D639" s="6"/>
      <c r="E639" s="6"/>
    </row>
    <row r="640" spans="4:5" x14ac:dyDescent="0.35">
      <c r="D640" s="6"/>
      <c r="E640" s="6"/>
    </row>
    <row r="641" spans="4:5" x14ac:dyDescent="0.35">
      <c r="D641" s="6"/>
      <c r="E641" s="6"/>
    </row>
    <row r="642" spans="4:5" x14ac:dyDescent="0.35">
      <c r="D642" s="6"/>
      <c r="E642" s="6"/>
    </row>
    <row r="643" spans="4:5" x14ac:dyDescent="0.35">
      <c r="D643" s="6"/>
      <c r="E643" s="6"/>
    </row>
    <row r="644" spans="4:5" x14ac:dyDescent="0.35">
      <c r="D644" s="6"/>
      <c r="E644" s="6"/>
    </row>
    <row r="645" spans="4:5" x14ac:dyDescent="0.35">
      <c r="D645" s="6"/>
      <c r="E645" s="6"/>
    </row>
    <row r="646" spans="4:5" x14ac:dyDescent="0.35">
      <c r="D646" s="6"/>
      <c r="E646" s="6"/>
    </row>
    <row r="647" spans="4:5" x14ac:dyDescent="0.35">
      <c r="D647" s="6"/>
      <c r="E647" s="6"/>
    </row>
    <row r="648" spans="4:5" x14ac:dyDescent="0.35">
      <c r="D648" s="6"/>
      <c r="E648" s="6"/>
    </row>
    <row r="649" spans="4:5" x14ac:dyDescent="0.35">
      <c r="D649" s="6"/>
      <c r="E649" s="6"/>
    </row>
    <row r="650" spans="4:5" x14ac:dyDescent="0.35">
      <c r="D650" s="6"/>
      <c r="E650" s="6"/>
    </row>
    <row r="651" spans="4:5" x14ac:dyDescent="0.35">
      <c r="D651" s="6"/>
      <c r="E651" s="6"/>
    </row>
    <row r="652" spans="4:5" x14ac:dyDescent="0.35">
      <c r="D652" s="6"/>
      <c r="E652" s="6"/>
    </row>
    <row r="653" spans="4:5" x14ac:dyDescent="0.35">
      <c r="D653" s="6"/>
      <c r="E653" s="6"/>
    </row>
    <row r="654" spans="4:5" x14ac:dyDescent="0.35">
      <c r="D654" s="6"/>
      <c r="E654" s="6"/>
    </row>
    <row r="655" spans="4:5" x14ac:dyDescent="0.35">
      <c r="D655" s="6"/>
      <c r="E655" s="6"/>
    </row>
    <row r="656" spans="4:5" x14ac:dyDescent="0.35">
      <c r="D656" s="6"/>
      <c r="E656" s="6"/>
    </row>
    <row r="657" spans="4:5" x14ac:dyDescent="0.35">
      <c r="D657" s="6"/>
      <c r="E657" s="6"/>
    </row>
    <row r="658" spans="4:5" x14ac:dyDescent="0.35">
      <c r="D658" s="6"/>
      <c r="E658" s="6"/>
    </row>
    <row r="659" spans="4:5" x14ac:dyDescent="0.35">
      <c r="D659" s="6"/>
      <c r="E659" s="6"/>
    </row>
    <row r="660" spans="4:5" x14ac:dyDescent="0.35">
      <c r="D660" s="6"/>
      <c r="E660" s="6"/>
    </row>
    <row r="661" spans="4:5" x14ac:dyDescent="0.35">
      <c r="D661" s="6"/>
      <c r="E661" s="6"/>
    </row>
    <row r="662" spans="4:5" x14ac:dyDescent="0.35">
      <c r="D662" s="6"/>
      <c r="E662" s="6"/>
    </row>
    <row r="663" spans="4:5" x14ac:dyDescent="0.35">
      <c r="D663" s="6"/>
      <c r="E663" s="6"/>
    </row>
    <row r="664" spans="4:5" x14ac:dyDescent="0.35">
      <c r="D664" s="6"/>
      <c r="E664" s="6"/>
    </row>
    <row r="665" spans="4:5" x14ac:dyDescent="0.35">
      <c r="D665" s="6"/>
      <c r="E665" s="6"/>
    </row>
    <row r="666" spans="4:5" x14ac:dyDescent="0.35">
      <c r="D666" s="6"/>
      <c r="E666" s="6"/>
    </row>
    <row r="667" spans="4:5" x14ac:dyDescent="0.35">
      <c r="D667" s="6"/>
      <c r="E667" s="6"/>
    </row>
    <row r="668" spans="4:5" x14ac:dyDescent="0.35">
      <c r="D668" s="6"/>
      <c r="E668" s="6"/>
    </row>
    <row r="669" spans="4:5" x14ac:dyDescent="0.35">
      <c r="D669" s="6"/>
      <c r="E669" s="6"/>
    </row>
    <row r="670" spans="4:5" x14ac:dyDescent="0.35">
      <c r="D670" s="6"/>
      <c r="E670" s="6"/>
    </row>
    <row r="671" spans="4:5" x14ac:dyDescent="0.35">
      <c r="D671" s="6"/>
      <c r="E671" s="6"/>
    </row>
    <row r="672" spans="4:5" x14ac:dyDescent="0.35">
      <c r="D672" s="6"/>
      <c r="E672" s="6"/>
    </row>
    <row r="673" spans="4:5" x14ac:dyDescent="0.35">
      <c r="D673" s="6"/>
      <c r="E673" s="6"/>
    </row>
    <row r="674" spans="4:5" x14ac:dyDescent="0.35">
      <c r="D674" s="6"/>
      <c r="E674" s="6"/>
    </row>
    <row r="675" spans="4:5" x14ac:dyDescent="0.35">
      <c r="D675" s="6"/>
      <c r="E675" s="6"/>
    </row>
    <row r="676" spans="4:5" x14ac:dyDescent="0.35">
      <c r="D676" s="6"/>
      <c r="E676" s="6"/>
    </row>
    <row r="677" spans="4:5" x14ac:dyDescent="0.35">
      <c r="D677" s="6"/>
      <c r="E677" s="6"/>
    </row>
    <row r="678" spans="4:5" x14ac:dyDescent="0.35">
      <c r="D678" s="6"/>
      <c r="E678" s="6"/>
    </row>
    <row r="679" spans="4:5" x14ac:dyDescent="0.35">
      <c r="D679" s="6"/>
      <c r="E679" s="6"/>
    </row>
    <row r="680" spans="4:5" x14ac:dyDescent="0.35">
      <c r="D680" s="6"/>
      <c r="E680" s="6"/>
    </row>
    <row r="681" spans="4:5" x14ac:dyDescent="0.35">
      <c r="D681" s="6"/>
      <c r="E681" s="6"/>
    </row>
    <row r="682" spans="4:5" x14ac:dyDescent="0.35">
      <c r="D682" s="6"/>
      <c r="E682" s="6"/>
    </row>
    <row r="683" spans="4:5" x14ac:dyDescent="0.35">
      <c r="D683" s="6"/>
      <c r="E683" s="6"/>
    </row>
    <row r="684" spans="4:5" x14ac:dyDescent="0.35">
      <c r="D684" s="6"/>
      <c r="E684" s="6"/>
    </row>
    <row r="685" spans="4:5" x14ac:dyDescent="0.35">
      <c r="D685" s="6"/>
      <c r="E685" s="6"/>
    </row>
    <row r="686" spans="4:5" x14ac:dyDescent="0.35">
      <c r="D686" s="6"/>
      <c r="E686" s="6"/>
    </row>
    <row r="687" spans="4:5" x14ac:dyDescent="0.35">
      <c r="D687" s="6"/>
      <c r="E687" s="6"/>
    </row>
    <row r="688" spans="4:5" x14ac:dyDescent="0.35">
      <c r="D688" s="6"/>
      <c r="E688" s="6"/>
    </row>
    <row r="689" spans="4:5" x14ac:dyDescent="0.35">
      <c r="D689" s="6"/>
      <c r="E689" s="6"/>
    </row>
    <row r="690" spans="4:5" x14ac:dyDescent="0.35">
      <c r="D690" s="6"/>
      <c r="E690" s="6"/>
    </row>
    <row r="691" spans="4:5" x14ac:dyDescent="0.35">
      <c r="D691" s="6"/>
      <c r="E691" s="6"/>
    </row>
    <row r="692" spans="4:5" x14ac:dyDescent="0.35">
      <c r="D692" s="6"/>
      <c r="E692" s="6"/>
    </row>
    <row r="693" spans="4:5" x14ac:dyDescent="0.35">
      <c r="D693" s="6"/>
      <c r="E693" s="6"/>
    </row>
    <row r="694" spans="4:5" x14ac:dyDescent="0.35">
      <c r="D694" s="6"/>
      <c r="E694" s="6"/>
    </row>
    <row r="695" spans="4:5" x14ac:dyDescent="0.35">
      <c r="D695" s="6"/>
      <c r="E695" s="6"/>
    </row>
    <row r="696" spans="4:5" x14ac:dyDescent="0.35">
      <c r="D696" s="6"/>
      <c r="E696" s="6"/>
    </row>
    <row r="697" spans="4:5" x14ac:dyDescent="0.35">
      <c r="D697" s="6"/>
      <c r="E697" s="6"/>
    </row>
    <row r="698" spans="4:5" x14ac:dyDescent="0.35">
      <c r="D698" s="6"/>
      <c r="E698" s="6"/>
    </row>
    <row r="699" spans="4:5" x14ac:dyDescent="0.35">
      <c r="D699" s="6"/>
      <c r="E699" s="6"/>
    </row>
    <row r="700" spans="4:5" x14ac:dyDescent="0.35">
      <c r="D700" s="6"/>
      <c r="E700" s="6"/>
    </row>
    <row r="701" spans="4:5" x14ac:dyDescent="0.35">
      <c r="D701" s="6"/>
      <c r="E701" s="6"/>
    </row>
    <row r="702" spans="4:5" x14ac:dyDescent="0.35">
      <c r="D702" s="6"/>
      <c r="E702" s="6"/>
    </row>
    <row r="703" spans="4:5" x14ac:dyDescent="0.35">
      <c r="D703" s="6"/>
      <c r="E703" s="6"/>
    </row>
    <row r="704" spans="4:5" x14ac:dyDescent="0.35">
      <c r="D704" s="6"/>
      <c r="E704" s="6"/>
    </row>
    <row r="705" spans="4:5" x14ac:dyDescent="0.35">
      <c r="D705" s="6"/>
      <c r="E705" s="6"/>
    </row>
    <row r="706" spans="4:5" x14ac:dyDescent="0.35">
      <c r="D706" s="6"/>
      <c r="E706" s="6"/>
    </row>
    <row r="707" spans="4:5" x14ac:dyDescent="0.35">
      <c r="D707" s="6"/>
      <c r="E707" s="6"/>
    </row>
    <row r="708" spans="4:5" x14ac:dyDescent="0.35">
      <c r="D708" s="6"/>
      <c r="E708" s="6"/>
    </row>
    <row r="709" spans="4:5" x14ac:dyDescent="0.35">
      <c r="D709" s="6"/>
      <c r="E709" s="6"/>
    </row>
    <row r="710" spans="4:5" x14ac:dyDescent="0.35">
      <c r="D710" s="6"/>
      <c r="E710" s="6"/>
    </row>
    <row r="711" spans="4:5" x14ac:dyDescent="0.35">
      <c r="D711" s="6"/>
      <c r="E711" s="6"/>
    </row>
    <row r="712" spans="4:5" x14ac:dyDescent="0.35">
      <c r="D712" s="6"/>
      <c r="E712" s="6"/>
    </row>
    <row r="713" spans="4:5" x14ac:dyDescent="0.35">
      <c r="D713" s="6"/>
      <c r="E713" s="6"/>
    </row>
    <row r="714" spans="4:5" x14ac:dyDescent="0.35">
      <c r="D714" s="6"/>
      <c r="E714" s="6"/>
    </row>
    <row r="715" spans="4:5" x14ac:dyDescent="0.35">
      <c r="D715" s="6"/>
      <c r="E715" s="6"/>
    </row>
    <row r="716" spans="4:5" x14ac:dyDescent="0.35">
      <c r="D716" s="6"/>
      <c r="E716" s="6"/>
    </row>
    <row r="717" spans="4:5" x14ac:dyDescent="0.35">
      <c r="D717" s="6"/>
      <c r="E717" s="6"/>
    </row>
    <row r="718" spans="4:5" x14ac:dyDescent="0.35">
      <c r="D718" s="6"/>
      <c r="E718" s="6"/>
    </row>
    <row r="719" spans="4:5" x14ac:dyDescent="0.35">
      <c r="D719" s="6"/>
      <c r="E719" s="6"/>
    </row>
    <row r="720" spans="4:5" x14ac:dyDescent="0.35">
      <c r="D720" s="6"/>
      <c r="E720" s="6"/>
    </row>
    <row r="721" spans="4:5" x14ac:dyDescent="0.35">
      <c r="D721" s="6"/>
      <c r="E721" s="6"/>
    </row>
    <row r="722" spans="4:5" x14ac:dyDescent="0.35">
      <c r="D722" s="6"/>
      <c r="E722" s="6"/>
    </row>
    <row r="723" spans="4:5" x14ac:dyDescent="0.35">
      <c r="D723" s="6"/>
      <c r="E723" s="6"/>
    </row>
    <row r="724" spans="4:5" x14ac:dyDescent="0.35">
      <c r="D724" s="6"/>
      <c r="E724" s="6"/>
    </row>
    <row r="725" spans="4:5" x14ac:dyDescent="0.35">
      <c r="D725" s="6"/>
      <c r="E725" s="6"/>
    </row>
    <row r="726" spans="4:5" x14ac:dyDescent="0.35">
      <c r="D726" s="6"/>
      <c r="E726" s="6"/>
    </row>
    <row r="727" spans="4:5" x14ac:dyDescent="0.35">
      <c r="D727" s="6"/>
      <c r="E727" s="6"/>
    </row>
    <row r="728" spans="4:5" x14ac:dyDescent="0.35">
      <c r="D728" s="6"/>
      <c r="E728" s="6"/>
    </row>
    <row r="729" spans="4:5" x14ac:dyDescent="0.35">
      <c r="D729" s="6"/>
      <c r="E729" s="6"/>
    </row>
    <row r="730" spans="4:5" x14ac:dyDescent="0.35">
      <c r="D730" s="6"/>
      <c r="E730" s="6"/>
    </row>
    <row r="731" spans="4:5" x14ac:dyDescent="0.35">
      <c r="D731" s="6"/>
      <c r="E731" s="6"/>
    </row>
    <row r="732" spans="4:5" x14ac:dyDescent="0.35">
      <c r="D732" s="6"/>
      <c r="E732" s="6"/>
    </row>
    <row r="733" spans="4:5" x14ac:dyDescent="0.35">
      <c r="D733" s="6"/>
      <c r="E733" s="6"/>
    </row>
    <row r="734" spans="4:5" x14ac:dyDescent="0.35">
      <c r="D734" s="6"/>
      <c r="E734" s="6"/>
    </row>
    <row r="735" spans="4:5" x14ac:dyDescent="0.35">
      <c r="D735" s="6"/>
      <c r="E735" s="6"/>
    </row>
    <row r="736" spans="4:5" x14ac:dyDescent="0.35">
      <c r="D736" s="6"/>
      <c r="E736" s="6"/>
    </row>
    <row r="737" spans="4:5" x14ac:dyDescent="0.35">
      <c r="D737" s="6"/>
      <c r="E737" s="6"/>
    </row>
    <row r="738" spans="4:5" x14ac:dyDescent="0.35">
      <c r="D738" s="6"/>
      <c r="E738" s="6"/>
    </row>
    <row r="739" spans="4:5" x14ac:dyDescent="0.35">
      <c r="D739" s="6"/>
      <c r="E739" s="6"/>
    </row>
    <row r="740" spans="4:5" x14ac:dyDescent="0.35">
      <c r="D740" s="6"/>
      <c r="E740" s="6"/>
    </row>
    <row r="741" spans="4:5" x14ac:dyDescent="0.35">
      <c r="D741" s="6"/>
      <c r="E741" s="6"/>
    </row>
    <row r="742" spans="4:5" x14ac:dyDescent="0.35">
      <c r="D742" s="6"/>
      <c r="E742" s="6"/>
    </row>
    <row r="743" spans="4:5" x14ac:dyDescent="0.35">
      <c r="D743" s="6"/>
      <c r="E743" s="6"/>
    </row>
    <row r="744" spans="4:5" x14ac:dyDescent="0.35">
      <c r="D744" s="6"/>
      <c r="E744" s="6"/>
    </row>
    <row r="745" spans="4:5" x14ac:dyDescent="0.35">
      <c r="D745" s="6"/>
      <c r="E745" s="6"/>
    </row>
    <row r="746" spans="4:5" x14ac:dyDescent="0.35">
      <c r="D746" s="6"/>
      <c r="E746" s="6"/>
    </row>
    <row r="747" spans="4:5" x14ac:dyDescent="0.35">
      <c r="D747" s="6"/>
      <c r="E747" s="6"/>
    </row>
    <row r="748" spans="4:5" x14ac:dyDescent="0.35">
      <c r="D748" s="6"/>
      <c r="E748" s="6"/>
    </row>
    <row r="749" spans="4:5" x14ac:dyDescent="0.35">
      <c r="D749" s="6"/>
      <c r="E749" s="6"/>
    </row>
    <row r="750" spans="4:5" x14ac:dyDescent="0.35">
      <c r="D750" s="6"/>
      <c r="E750" s="6"/>
    </row>
    <row r="751" spans="4:5" x14ac:dyDescent="0.35">
      <c r="D751" s="6"/>
      <c r="E751" s="6"/>
    </row>
    <row r="752" spans="4:5" x14ac:dyDescent="0.35">
      <c r="D752" s="6"/>
      <c r="E752" s="6"/>
    </row>
    <row r="753" spans="4:5" x14ac:dyDescent="0.35">
      <c r="D753" s="6"/>
      <c r="E753" s="6"/>
    </row>
    <row r="754" spans="4:5" x14ac:dyDescent="0.35">
      <c r="D754" s="6"/>
      <c r="E754" s="6"/>
    </row>
  </sheetData>
  <sheetProtection sheet="1" objects="1" scenarios="1"/>
  <mergeCells count="16">
    <mergeCell ref="A3:A5"/>
    <mergeCell ref="A148:B148"/>
    <mergeCell ref="A149:B149"/>
    <mergeCell ref="A150:B150"/>
    <mergeCell ref="A151:B151"/>
    <mergeCell ref="A146:B146"/>
    <mergeCell ref="A147:B147"/>
    <mergeCell ref="A142:B142"/>
    <mergeCell ref="A143:B143"/>
    <mergeCell ref="A144:B144"/>
    <mergeCell ref="A145:B145"/>
    <mergeCell ref="A137:B137"/>
    <mergeCell ref="A138:B138"/>
    <mergeCell ref="A139:B139"/>
    <mergeCell ref="A140:B140"/>
    <mergeCell ref="A141:B141"/>
  </mergeCells>
  <pageMargins left="0.7" right="0.7" top="0.78740157499999996" bottom="0.78740157499999996" header="0.3" footer="0.3"/>
  <pageSetup paperSize="9" scale="57"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J21"/>
  <sheetViews>
    <sheetView showGridLines="0" view="pageLayout" topLeftCell="D3" zoomScaleNormal="50" workbookViewId="0">
      <selection activeCell="C7" sqref="C7"/>
    </sheetView>
  </sheetViews>
  <sheetFormatPr baseColWidth="10" defaultColWidth="11.453125" defaultRowHeight="14.5" x14ac:dyDescent="0.35"/>
  <cols>
    <col min="1" max="1" width="11.453125" style="200"/>
    <col min="2" max="2" width="54.1796875" style="200" customWidth="1"/>
    <col min="3" max="3" width="15.54296875" style="200" customWidth="1"/>
    <col min="4" max="4" width="16.81640625" style="4" customWidth="1"/>
    <col min="5" max="5" width="11.81640625" style="7" customWidth="1"/>
    <col min="6" max="6" width="11.453125" style="7"/>
    <col min="7" max="7" width="39.54296875" style="7" customWidth="1"/>
    <col min="8" max="8" width="20.26953125" style="1" customWidth="1"/>
    <col min="9" max="16384" width="11.453125" style="200"/>
  </cols>
  <sheetData>
    <row r="1" spans="1:10" ht="18" x14ac:dyDescent="0.4">
      <c r="A1" s="73" t="s">
        <v>172</v>
      </c>
      <c r="B1" s="31"/>
      <c r="C1" s="31"/>
      <c r="E1" s="200"/>
      <c r="F1" s="200"/>
      <c r="G1" s="226" t="s">
        <v>24</v>
      </c>
      <c r="H1" s="127">
        <f>-SUM(H7:H21)</f>
        <v>0</v>
      </c>
    </row>
    <row r="2" spans="1:10" ht="15" thickBot="1" x14ac:dyDescent="0.4">
      <c r="E2" s="200"/>
      <c r="F2" s="200"/>
      <c r="G2" s="14"/>
    </row>
    <row r="3" spans="1:10" ht="15.75" customHeight="1" thickBot="1" x14ac:dyDescent="0.4">
      <c r="A3" s="339" t="s">
        <v>5</v>
      </c>
      <c r="B3" s="342" t="s">
        <v>207</v>
      </c>
      <c r="C3" s="234"/>
      <c r="D3" s="345" t="s">
        <v>270</v>
      </c>
      <c r="E3" s="348" t="s">
        <v>206</v>
      </c>
      <c r="F3" s="349"/>
      <c r="G3" s="349"/>
      <c r="H3" s="350" t="s">
        <v>71</v>
      </c>
    </row>
    <row r="4" spans="1:10" ht="15.75" customHeight="1" thickBot="1" x14ac:dyDescent="0.4">
      <c r="A4" s="340"/>
      <c r="B4" s="343"/>
      <c r="C4" s="238" t="s">
        <v>210</v>
      </c>
      <c r="D4" s="346"/>
      <c r="E4" s="354" t="s">
        <v>7</v>
      </c>
      <c r="F4" s="339" t="s">
        <v>4</v>
      </c>
      <c r="G4" s="287" t="s">
        <v>25</v>
      </c>
      <c r="H4" s="351"/>
    </row>
    <row r="5" spans="1:10" x14ac:dyDescent="0.35">
      <c r="A5" s="340"/>
      <c r="B5" s="343"/>
      <c r="C5" s="253" t="s">
        <v>212</v>
      </c>
      <c r="D5" s="346"/>
      <c r="E5" s="355"/>
      <c r="F5" s="357"/>
      <c r="G5" s="359" t="s">
        <v>90</v>
      </c>
      <c r="H5" s="352"/>
      <c r="J5" s="227"/>
    </row>
    <row r="6" spans="1:10" ht="25.15" customHeight="1" thickBot="1" x14ac:dyDescent="0.4">
      <c r="A6" s="341"/>
      <c r="B6" s="344"/>
      <c r="C6" s="254"/>
      <c r="D6" s="347"/>
      <c r="E6" s="356"/>
      <c r="F6" s="358"/>
      <c r="G6" s="360"/>
      <c r="H6" s="353"/>
      <c r="J6" s="227"/>
    </row>
    <row r="7" spans="1:10" s="3" customFormat="1" ht="30" customHeight="1" x14ac:dyDescent="0.3">
      <c r="A7" s="228">
        <v>1</v>
      </c>
      <c r="B7" s="228"/>
      <c r="C7" s="268"/>
      <c r="D7" s="229"/>
      <c r="E7" s="230"/>
      <c r="F7" s="231"/>
      <c r="G7" s="288"/>
      <c r="H7" s="289"/>
      <c r="J7" s="232"/>
    </row>
    <row r="8" spans="1:10" ht="30" customHeight="1" x14ac:dyDescent="0.35">
      <c r="A8" s="228">
        <v>2</v>
      </c>
      <c r="B8" s="228"/>
      <c r="C8" s="268"/>
      <c r="D8" s="229"/>
      <c r="E8" s="230"/>
      <c r="F8" s="231"/>
      <c r="G8" s="288"/>
      <c r="H8" s="289"/>
    </row>
    <row r="9" spans="1:10" ht="30" customHeight="1" x14ac:dyDescent="0.35">
      <c r="A9" s="228">
        <v>3</v>
      </c>
      <c r="B9" s="228"/>
      <c r="C9" s="268"/>
      <c r="D9" s="229"/>
      <c r="E9" s="230"/>
      <c r="F9" s="231"/>
      <c r="G9" s="288"/>
      <c r="H9" s="289"/>
    </row>
    <row r="10" spans="1:10" ht="30" customHeight="1" x14ac:dyDescent="0.35">
      <c r="A10" s="228">
        <v>4</v>
      </c>
      <c r="B10" s="228"/>
      <c r="C10" s="268"/>
      <c r="D10" s="229"/>
      <c r="E10" s="230"/>
      <c r="F10" s="231"/>
      <c r="G10" s="288"/>
      <c r="H10" s="289"/>
    </row>
    <row r="11" spans="1:10" ht="30" customHeight="1" x14ac:dyDescent="0.35">
      <c r="A11" s="228">
        <v>5</v>
      </c>
      <c r="B11" s="228"/>
      <c r="C11" s="268"/>
      <c r="D11" s="229"/>
      <c r="E11" s="230"/>
      <c r="F11" s="231"/>
      <c r="G11" s="288"/>
      <c r="H11" s="289"/>
    </row>
    <row r="12" spans="1:10" ht="30" customHeight="1" x14ac:dyDescent="0.35">
      <c r="A12" s="228">
        <v>6</v>
      </c>
      <c r="B12" s="228"/>
      <c r="C12" s="268"/>
      <c r="D12" s="229"/>
      <c r="E12" s="230"/>
      <c r="F12" s="231"/>
      <c r="G12" s="288"/>
      <c r="H12" s="289"/>
    </row>
    <row r="13" spans="1:10" ht="30" customHeight="1" x14ac:dyDescent="0.35">
      <c r="A13" s="228">
        <v>7</v>
      </c>
      <c r="B13" s="228"/>
      <c r="C13" s="268"/>
      <c r="D13" s="229"/>
      <c r="E13" s="230"/>
      <c r="F13" s="231"/>
      <c r="G13" s="288"/>
      <c r="H13" s="289"/>
    </row>
    <row r="14" spans="1:10" ht="30" customHeight="1" x14ac:dyDescent="0.35">
      <c r="A14" s="228">
        <v>8</v>
      </c>
      <c r="B14" s="228"/>
      <c r="C14" s="268"/>
      <c r="D14" s="229"/>
      <c r="E14" s="230"/>
      <c r="F14" s="231"/>
      <c r="G14" s="288"/>
      <c r="H14" s="289"/>
    </row>
    <row r="15" spans="1:10" ht="30" customHeight="1" x14ac:dyDescent="0.35">
      <c r="A15" s="228">
        <v>9</v>
      </c>
      <c r="B15" s="228"/>
      <c r="C15" s="268"/>
      <c r="D15" s="229"/>
      <c r="E15" s="230"/>
      <c r="F15" s="231"/>
      <c r="G15" s="288"/>
      <c r="H15" s="289"/>
    </row>
    <row r="16" spans="1:10" ht="30" customHeight="1" x14ac:dyDescent="0.35">
      <c r="A16" s="228">
        <v>10</v>
      </c>
      <c r="B16" s="228"/>
      <c r="C16" s="268"/>
      <c r="D16" s="229"/>
      <c r="E16" s="230"/>
      <c r="F16" s="231"/>
      <c r="G16" s="288"/>
      <c r="H16" s="289"/>
    </row>
    <row r="17" spans="1:8" ht="30" customHeight="1" x14ac:dyDescent="0.35">
      <c r="A17" s="228">
        <v>11</v>
      </c>
      <c r="B17" s="228"/>
      <c r="C17" s="268"/>
      <c r="D17" s="229"/>
      <c r="E17" s="230"/>
      <c r="F17" s="231"/>
      <c r="G17" s="288"/>
      <c r="H17" s="289"/>
    </row>
    <row r="18" spans="1:8" ht="30" customHeight="1" x14ac:dyDescent="0.35">
      <c r="A18" s="228">
        <v>12</v>
      </c>
      <c r="B18" s="228"/>
      <c r="C18" s="268"/>
      <c r="D18" s="229"/>
      <c r="E18" s="230"/>
      <c r="F18" s="231"/>
      <c r="G18" s="288"/>
      <c r="H18" s="289"/>
    </row>
    <row r="19" spans="1:8" ht="30" customHeight="1" x14ac:dyDescent="0.35">
      <c r="A19" s="228">
        <v>13</v>
      </c>
      <c r="B19" s="228"/>
      <c r="C19" s="268"/>
      <c r="D19" s="229"/>
      <c r="E19" s="230"/>
      <c r="F19" s="231"/>
      <c r="G19" s="288"/>
      <c r="H19" s="289"/>
    </row>
    <row r="20" spans="1:8" ht="30" customHeight="1" x14ac:dyDescent="0.35">
      <c r="A20" s="228">
        <v>14</v>
      </c>
      <c r="B20" s="228"/>
      <c r="C20" s="268"/>
      <c r="D20" s="229"/>
      <c r="E20" s="230"/>
      <c r="F20" s="231"/>
      <c r="G20" s="288"/>
      <c r="H20" s="289"/>
    </row>
    <row r="21" spans="1:8" ht="30" customHeight="1" x14ac:dyDescent="0.35">
      <c r="A21" s="228">
        <v>15</v>
      </c>
      <c r="B21" s="228"/>
      <c r="C21" s="268"/>
      <c r="D21" s="229"/>
      <c r="E21" s="230"/>
      <c r="F21" s="231"/>
      <c r="G21" s="288"/>
      <c r="H21" s="289"/>
    </row>
  </sheetData>
  <sheetProtection sheet="1" objects="1" scenarios="1"/>
  <mergeCells count="8">
    <mergeCell ref="A3:A6"/>
    <mergeCell ref="B3:B6"/>
    <mergeCell ref="D3:D6"/>
    <mergeCell ref="E3:G3"/>
    <mergeCell ref="H3:H6"/>
    <mergeCell ref="E4:E6"/>
    <mergeCell ref="F4:F6"/>
    <mergeCell ref="G5:G6"/>
  </mergeCells>
  <pageMargins left="0.7" right="0.7" top="0.78740157499999996" bottom="0.78740157499999996" header="0.3" footer="0.3"/>
  <pageSetup paperSize="9" scale="4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31" r:id="rId4" name="Drop Down 19">
              <controlPr defaultSize="0" autoLine="0" autoPict="0">
                <anchor moveWithCells="1" sizeWithCells="1">
                  <from>
                    <xdr:col>1</xdr:col>
                    <xdr:colOff>247650</xdr:colOff>
                    <xdr:row>6</xdr:row>
                    <xdr:rowOff>114300</xdr:rowOff>
                  </from>
                  <to>
                    <xdr:col>1</xdr:col>
                    <xdr:colOff>3181350</xdr:colOff>
                    <xdr:row>6</xdr:row>
                    <xdr:rowOff>304800</xdr:rowOff>
                  </to>
                </anchor>
              </controlPr>
            </control>
          </mc:Choice>
        </mc:AlternateContent>
        <mc:AlternateContent xmlns:mc="http://schemas.openxmlformats.org/markup-compatibility/2006">
          <mc:Choice Requires="x14">
            <control shapeId="13352" r:id="rId5" name="Drop Down 40">
              <controlPr defaultSize="0" autoLine="0" autoPict="0">
                <anchor moveWithCells="1" sizeWithCells="1">
                  <from>
                    <xdr:col>1</xdr:col>
                    <xdr:colOff>247650</xdr:colOff>
                    <xdr:row>7</xdr:row>
                    <xdr:rowOff>114300</xdr:rowOff>
                  </from>
                  <to>
                    <xdr:col>1</xdr:col>
                    <xdr:colOff>3181350</xdr:colOff>
                    <xdr:row>7</xdr:row>
                    <xdr:rowOff>304800</xdr:rowOff>
                  </to>
                </anchor>
              </controlPr>
            </control>
          </mc:Choice>
        </mc:AlternateContent>
        <mc:AlternateContent xmlns:mc="http://schemas.openxmlformats.org/markup-compatibility/2006">
          <mc:Choice Requires="x14">
            <control shapeId="13353" r:id="rId6" name="Drop Down 41">
              <controlPr defaultSize="0" autoLine="0" autoPict="0">
                <anchor moveWithCells="1" sizeWithCells="1">
                  <from>
                    <xdr:col>1</xdr:col>
                    <xdr:colOff>247650</xdr:colOff>
                    <xdr:row>8</xdr:row>
                    <xdr:rowOff>114300</xdr:rowOff>
                  </from>
                  <to>
                    <xdr:col>1</xdr:col>
                    <xdr:colOff>3181350</xdr:colOff>
                    <xdr:row>8</xdr:row>
                    <xdr:rowOff>304800</xdr:rowOff>
                  </to>
                </anchor>
              </controlPr>
            </control>
          </mc:Choice>
        </mc:AlternateContent>
        <mc:AlternateContent xmlns:mc="http://schemas.openxmlformats.org/markup-compatibility/2006">
          <mc:Choice Requires="x14">
            <control shapeId="13354" r:id="rId7" name="Drop Down 42">
              <controlPr defaultSize="0" autoLine="0" autoPict="0">
                <anchor moveWithCells="1" sizeWithCells="1">
                  <from>
                    <xdr:col>1</xdr:col>
                    <xdr:colOff>247650</xdr:colOff>
                    <xdr:row>9</xdr:row>
                    <xdr:rowOff>114300</xdr:rowOff>
                  </from>
                  <to>
                    <xdr:col>1</xdr:col>
                    <xdr:colOff>3181350</xdr:colOff>
                    <xdr:row>9</xdr:row>
                    <xdr:rowOff>304800</xdr:rowOff>
                  </to>
                </anchor>
              </controlPr>
            </control>
          </mc:Choice>
        </mc:AlternateContent>
        <mc:AlternateContent xmlns:mc="http://schemas.openxmlformats.org/markup-compatibility/2006">
          <mc:Choice Requires="x14">
            <control shapeId="13355" r:id="rId8" name="Drop Down 43">
              <controlPr defaultSize="0" autoLine="0" autoPict="0">
                <anchor moveWithCells="1" sizeWithCells="1">
                  <from>
                    <xdr:col>1</xdr:col>
                    <xdr:colOff>247650</xdr:colOff>
                    <xdr:row>10</xdr:row>
                    <xdr:rowOff>114300</xdr:rowOff>
                  </from>
                  <to>
                    <xdr:col>1</xdr:col>
                    <xdr:colOff>3181350</xdr:colOff>
                    <xdr:row>10</xdr:row>
                    <xdr:rowOff>304800</xdr:rowOff>
                  </to>
                </anchor>
              </controlPr>
            </control>
          </mc:Choice>
        </mc:AlternateContent>
        <mc:AlternateContent xmlns:mc="http://schemas.openxmlformats.org/markup-compatibility/2006">
          <mc:Choice Requires="x14">
            <control shapeId="13356" r:id="rId9" name="Drop Down 44">
              <controlPr defaultSize="0" autoLine="0" autoPict="0">
                <anchor moveWithCells="1" sizeWithCells="1">
                  <from>
                    <xdr:col>1</xdr:col>
                    <xdr:colOff>247650</xdr:colOff>
                    <xdr:row>11</xdr:row>
                    <xdr:rowOff>114300</xdr:rowOff>
                  </from>
                  <to>
                    <xdr:col>1</xdr:col>
                    <xdr:colOff>3181350</xdr:colOff>
                    <xdr:row>11</xdr:row>
                    <xdr:rowOff>304800</xdr:rowOff>
                  </to>
                </anchor>
              </controlPr>
            </control>
          </mc:Choice>
        </mc:AlternateContent>
        <mc:AlternateContent xmlns:mc="http://schemas.openxmlformats.org/markup-compatibility/2006">
          <mc:Choice Requires="x14">
            <control shapeId="13357" r:id="rId10" name="Drop Down 45">
              <controlPr defaultSize="0" autoLine="0" autoPict="0">
                <anchor moveWithCells="1" sizeWithCells="1">
                  <from>
                    <xdr:col>1</xdr:col>
                    <xdr:colOff>247650</xdr:colOff>
                    <xdr:row>12</xdr:row>
                    <xdr:rowOff>114300</xdr:rowOff>
                  </from>
                  <to>
                    <xdr:col>1</xdr:col>
                    <xdr:colOff>3181350</xdr:colOff>
                    <xdr:row>12</xdr:row>
                    <xdr:rowOff>304800</xdr:rowOff>
                  </to>
                </anchor>
              </controlPr>
            </control>
          </mc:Choice>
        </mc:AlternateContent>
        <mc:AlternateContent xmlns:mc="http://schemas.openxmlformats.org/markup-compatibility/2006">
          <mc:Choice Requires="x14">
            <control shapeId="13358" r:id="rId11" name="Drop Down 46">
              <controlPr defaultSize="0" autoLine="0" autoPict="0">
                <anchor moveWithCells="1" sizeWithCells="1">
                  <from>
                    <xdr:col>1</xdr:col>
                    <xdr:colOff>247650</xdr:colOff>
                    <xdr:row>13</xdr:row>
                    <xdr:rowOff>114300</xdr:rowOff>
                  </from>
                  <to>
                    <xdr:col>1</xdr:col>
                    <xdr:colOff>3181350</xdr:colOff>
                    <xdr:row>13</xdr:row>
                    <xdr:rowOff>304800</xdr:rowOff>
                  </to>
                </anchor>
              </controlPr>
            </control>
          </mc:Choice>
        </mc:AlternateContent>
        <mc:AlternateContent xmlns:mc="http://schemas.openxmlformats.org/markup-compatibility/2006">
          <mc:Choice Requires="x14">
            <control shapeId="13359" r:id="rId12" name="Drop Down 47">
              <controlPr defaultSize="0" autoLine="0" autoPict="0">
                <anchor moveWithCells="1" sizeWithCells="1">
                  <from>
                    <xdr:col>1</xdr:col>
                    <xdr:colOff>247650</xdr:colOff>
                    <xdr:row>14</xdr:row>
                    <xdr:rowOff>114300</xdr:rowOff>
                  </from>
                  <to>
                    <xdr:col>1</xdr:col>
                    <xdr:colOff>3181350</xdr:colOff>
                    <xdr:row>14</xdr:row>
                    <xdr:rowOff>304800</xdr:rowOff>
                  </to>
                </anchor>
              </controlPr>
            </control>
          </mc:Choice>
        </mc:AlternateContent>
        <mc:AlternateContent xmlns:mc="http://schemas.openxmlformats.org/markup-compatibility/2006">
          <mc:Choice Requires="x14">
            <control shapeId="13360" r:id="rId13" name="Drop Down 48">
              <controlPr defaultSize="0" autoLine="0" autoPict="0">
                <anchor moveWithCells="1" sizeWithCells="1">
                  <from>
                    <xdr:col>1</xdr:col>
                    <xdr:colOff>247650</xdr:colOff>
                    <xdr:row>15</xdr:row>
                    <xdr:rowOff>114300</xdr:rowOff>
                  </from>
                  <to>
                    <xdr:col>1</xdr:col>
                    <xdr:colOff>3181350</xdr:colOff>
                    <xdr:row>15</xdr:row>
                    <xdr:rowOff>304800</xdr:rowOff>
                  </to>
                </anchor>
              </controlPr>
            </control>
          </mc:Choice>
        </mc:AlternateContent>
        <mc:AlternateContent xmlns:mc="http://schemas.openxmlformats.org/markup-compatibility/2006">
          <mc:Choice Requires="x14">
            <control shapeId="13361" r:id="rId14" name="Drop Down 49">
              <controlPr defaultSize="0" autoLine="0" autoPict="0">
                <anchor moveWithCells="1" sizeWithCells="1">
                  <from>
                    <xdr:col>1</xdr:col>
                    <xdr:colOff>247650</xdr:colOff>
                    <xdr:row>16</xdr:row>
                    <xdr:rowOff>114300</xdr:rowOff>
                  </from>
                  <to>
                    <xdr:col>1</xdr:col>
                    <xdr:colOff>3181350</xdr:colOff>
                    <xdr:row>16</xdr:row>
                    <xdr:rowOff>304800</xdr:rowOff>
                  </to>
                </anchor>
              </controlPr>
            </control>
          </mc:Choice>
        </mc:AlternateContent>
        <mc:AlternateContent xmlns:mc="http://schemas.openxmlformats.org/markup-compatibility/2006">
          <mc:Choice Requires="x14">
            <control shapeId="13362" r:id="rId15" name="Drop Down 50">
              <controlPr defaultSize="0" autoLine="0" autoPict="0">
                <anchor moveWithCells="1" sizeWithCells="1">
                  <from>
                    <xdr:col>1</xdr:col>
                    <xdr:colOff>247650</xdr:colOff>
                    <xdr:row>17</xdr:row>
                    <xdr:rowOff>114300</xdr:rowOff>
                  </from>
                  <to>
                    <xdr:col>1</xdr:col>
                    <xdr:colOff>3181350</xdr:colOff>
                    <xdr:row>17</xdr:row>
                    <xdr:rowOff>304800</xdr:rowOff>
                  </to>
                </anchor>
              </controlPr>
            </control>
          </mc:Choice>
        </mc:AlternateContent>
        <mc:AlternateContent xmlns:mc="http://schemas.openxmlformats.org/markup-compatibility/2006">
          <mc:Choice Requires="x14">
            <control shapeId="13363" r:id="rId16" name="Drop Down 51">
              <controlPr defaultSize="0" autoLine="0" autoPict="0">
                <anchor moveWithCells="1" sizeWithCells="1">
                  <from>
                    <xdr:col>1</xdr:col>
                    <xdr:colOff>247650</xdr:colOff>
                    <xdr:row>18</xdr:row>
                    <xdr:rowOff>114300</xdr:rowOff>
                  </from>
                  <to>
                    <xdr:col>1</xdr:col>
                    <xdr:colOff>3181350</xdr:colOff>
                    <xdr:row>18</xdr:row>
                    <xdr:rowOff>304800</xdr:rowOff>
                  </to>
                </anchor>
              </controlPr>
            </control>
          </mc:Choice>
        </mc:AlternateContent>
        <mc:AlternateContent xmlns:mc="http://schemas.openxmlformats.org/markup-compatibility/2006">
          <mc:Choice Requires="x14">
            <control shapeId="13364" r:id="rId17" name="Drop Down 52">
              <controlPr defaultSize="0" autoLine="0" autoPict="0">
                <anchor moveWithCells="1" sizeWithCells="1">
                  <from>
                    <xdr:col>1</xdr:col>
                    <xdr:colOff>247650</xdr:colOff>
                    <xdr:row>19</xdr:row>
                    <xdr:rowOff>114300</xdr:rowOff>
                  </from>
                  <to>
                    <xdr:col>1</xdr:col>
                    <xdr:colOff>3181350</xdr:colOff>
                    <xdr:row>19</xdr:row>
                    <xdr:rowOff>304800</xdr:rowOff>
                  </to>
                </anchor>
              </controlPr>
            </control>
          </mc:Choice>
        </mc:AlternateContent>
        <mc:AlternateContent xmlns:mc="http://schemas.openxmlformats.org/markup-compatibility/2006">
          <mc:Choice Requires="x14">
            <control shapeId="13365" r:id="rId18" name="Drop Down 53">
              <controlPr defaultSize="0" autoLine="0" autoPict="0">
                <anchor moveWithCells="1" sizeWithCells="1">
                  <from>
                    <xdr:col>1</xdr:col>
                    <xdr:colOff>247650</xdr:colOff>
                    <xdr:row>20</xdr:row>
                    <xdr:rowOff>114300</xdr:rowOff>
                  </from>
                  <to>
                    <xdr:col>1</xdr:col>
                    <xdr:colOff>3181350</xdr:colOff>
                    <xdr:row>20</xdr:row>
                    <xdr:rowOff>304800</xdr:rowOff>
                  </to>
                </anchor>
              </controlPr>
            </control>
          </mc:Choice>
        </mc:AlternateContent>
        <mc:AlternateContent xmlns:mc="http://schemas.openxmlformats.org/markup-compatibility/2006">
          <mc:Choice Requires="x14">
            <control shapeId="13366" r:id="rId19" name="Drop Down 54">
              <controlPr defaultSize="0" autoLine="0" autoPict="0">
                <anchor moveWithCells="1" sizeWithCells="1">
                  <from>
                    <xdr:col>1</xdr:col>
                    <xdr:colOff>247650</xdr:colOff>
                    <xdr:row>7</xdr:row>
                    <xdr:rowOff>114300</xdr:rowOff>
                  </from>
                  <to>
                    <xdr:col>1</xdr:col>
                    <xdr:colOff>3181350</xdr:colOff>
                    <xdr:row>7</xdr:row>
                    <xdr:rowOff>304800</xdr:rowOff>
                  </to>
                </anchor>
              </controlPr>
            </control>
          </mc:Choice>
        </mc:AlternateContent>
        <mc:AlternateContent xmlns:mc="http://schemas.openxmlformats.org/markup-compatibility/2006">
          <mc:Choice Requires="x14">
            <control shapeId="13367" r:id="rId20" name="Drop Down 55">
              <controlPr defaultSize="0" autoLine="0" autoPict="0">
                <anchor moveWithCells="1" sizeWithCells="1">
                  <from>
                    <xdr:col>1</xdr:col>
                    <xdr:colOff>247650</xdr:colOff>
                    <xdr:row>8</xdr:row>
                    <xdr:rowOff>114300</xdr:rowOff>
                  </from>
                  <to>
                    <xdr:col>1</xdr:col>
                    <xdr:colOff>3181350</xdr:colOff>
                    <xdr:row>8</xdr:row>
                    <xdr:rowOff>304800</xdr:rowOff>
                  </to>
                </anchor>
              </controlPr>
            </control>
          </mc:Choice>
        </mc:AlternateContent>
        <mc:AlternateContent xmlns:mc="http://schemas.openxmlformats.org/markup-compatibility/2006">
          <mc:Choice Requires="x14">
            <control shapeId="13368" r:id="rId21" name="Drop Down 56">
              <controlPr defaultSize="0" autoLine="0" autoPict="0">
                <anchor moveWithCells="1" sizeWithCells="1">
                  <from>
                    <xdr:col>1</xdr:col>
                    <xdr:colOff>247650</xdr:colOff>
                    <xdr:row>9</xdr:row>
                    <xdr:rowOff>114300</xdr:rowOff>
                  </from>
                  <to>
                    <xdr:col>1</xdr:col>
                    <xdr:colOff>3181350</xdr:colOff>
                    <xdr:row>9</xdr:row>
                    <xdr:rowOff>304800</xdr:rowOff>
                  </to>
                </anchor>
              </controlPr>
            </control>
          </mc:Choice>
        </mc:AlternateContent>
        <mc:AlternateContent xmlns:mc="http://schemas.openxmlformats.org/markup-compatibility/2006">
          <mc:Choice Requires="x14">
            <control shapeId="13369" r:id="rId22" name="Drop Down 57">
              <controlPr defaultSize="0" autoLine="0" autoPict="0">
                <anchor moveWithCells="1" sizeWithCells="1">
                  <from>
                    <xdr:col>1</xdr:col>
                    <xdr:colOff>247650</xdr:colOff>
                    <xdr:row>10</xdr:row>
                    <xdr:rowOff>114300</xdr:rowOff>
                  </from>
                  <to>
                    <xdr:col>1</xdr:col>
                    <xdr:colOff>3181350</xdr:colOff>
                    <xdr:row>10</xdr:row>
                    <xdr:rowOff>304800</xdr:rowOff>
                  </to>
                </anchor>
              </controlPr>
            </control>
          </mc:Choice>
        </mc:AlternateContent>
        <mc:AlternateContent xmlns:mc="http://schemas.openxmlformats.org/markup-compatibility/2006">
          <mc:Choice Requires="x14">
            <control shapeId="13370" r:id="rId23" name="Drop Down 58">
              <controlPr defaultSize="0" autoLine="0" autoPict="0">
                <anchor moveWithCells="1" sizeWithCells="1">
                  <from>
                    <xdr:col>1</xdr:col>
                    <xdr:colOff>247650</xdr:colOff>
                    <xdr:row>11</xdr:row>
                    <xdr:rowOff>114300</xdr:rowOff>
                  </from>
                  <to>
                    <xdr:col>1</xdr:col>
                    <xdr:colOff>3181350</xdr:colOff>
                    <xdr:row>11</xdr:row>
                    <xdr:rowOff>304800</xdr:rowOff>
                  </to>
                </anchor>
              </controlPr>
            </control>
          </mc:Choice>
        </mc:AlternateContent>
        <mc:AlternateContent xmlns:mc="http://schemas.openxmlformats.org/markup-compatibility/2006">
          <mc:Choice Requires="x14">
            <control shapeId="13371" r:id="rId24" name="Drop Down 59">
              <controlPr defaultSize="0" autoLine="0" autoPict="0">
                <anchor moveWithCells="1" sizeWithCells="1">
                  <from>
                    <xdr:col>1</xdr:col>
                    <xdr:colOff>247650</xdr:colOff>
                    <xdr:row>12</xdr:row>
                    <xdr:rowOff>114300</xdr:rowOff>
                  </from>
                  <to>
                    <xdr:col>1</xdr:col>
                    <xdr:colOff>3181350</xdr:colOff>
                    <xdr:row>12</xdr:row>
                    <xdr:rowOff>304800</xdr:rowOff>
                  </to>
                </anchor>
              </controlPr>
            </control>
          </mc:Choice>
        </mc:AlternateContent>
        <mc:AlternateContent xmlns:mc="http://schemas.openxmlformats.org/markup-compatibility/2006">
          <mc:Choice Requires="x14">
            <control shapeId="13372" r:id="rId25" name="Drop Down 60">
              <controlPr defaultSize="0" autoLine="0" autoPict="0">
                <anchor moveWithCells="1" sizeWithCells="1">
                  <from>
                    <xdr:col>1</xdr:col>
                    <xdr:colOff>247650</xdr:colOff>
                    <xdr:row>13</xdr:row>
                    <xdr:rowOff>114300</xdr:rowOff>
                  </from>
                  <to>
                    <xdr:col>1</xdr:col>
                    <xdr:colOff>3181350</xdr:colOff>
                    <xdr:row>13</xdr:row>
                    <xdr:rowOff>304800</xdr:rowOff>
                  </to>
                </anchor>
              </controlPr>
            </control>
          </mc:Choice>
        </mc:AlternateContent>
        <mc:AlternateContent xmlns:mc="http://schemas.openxmlformats.org/markup-compatibility/2006">
          <mc:Choice Requires="x14">
            <control shapeId="13373" r:id="rId26" name="Drop Down 61">
              <controlPr defaultSize="0" autoLine="0" autoPict="0">
                <anchor moveWithCells="1" sizeWithCells="1">
                  <from>
                    <xdr:col>1</xdr:col>
                    <xdr:colOff>247650</xdr:colOff>
                    <xdr:row>14</xdr:row>
                    <xdr:rowOff>114300</xdr:rowOff>
                  </from>
                  <to>
                    <xdr:col>1</xdr:col>
                    <xdr:colOff>3181350</xdr:colOff>
                    <xdr:row>14</xdr:row>
                    <xdr:rowOff>304800</xdr:rowOff>
                  </to>
                </anchor>
              </controlPr>
            </control>
          </mc:Choice>
        </mc:AlternateContent>
        <mc:AlternateContent xmlns:mc="http://schemas.openxmlformats.org/markup-compatibility/2006">
          <mc:Choice Requires="x14">
            <control shapeId="13374" r:id="rId27" name="Drop Down 62">
              <controlPr defaultSize="0" autoLine="0" autoPict="0">
                <anchor moveWithCells="1" sizeWithCells="1">
                  <from>
                    <xdr:col>1</xdr:col>
                    <xdr:colOff>247650</xdr:colOff>
                    <xdr:row>15</xdr:row>
                    <xdr:rowOff>114300</xdr:rowOff>
                  </from>
                  <to>
                    <xdr:col>1</xdr:col>
                    <xdr:colOff>3181350</xdr:colOff>
                    <xdr:row>15</xdr:row>
                    <xdr:rowOff>304800</xdr:rowOff>
                  </to>
                </anchor>
              </controlPr>
            </control>
          </mc:Choice>
        </mc:AlternateContent>
        <mc:AlternateContent xmlns:mc="http://schemas.openxmlformats.org/markup-compatibility/2006">
          <mc:Choice Requires="x14">
            <control shapeId="13375" r:id="rId28" name="Drop Down 63">
              <controlPr defaultSize="0" autoLine="0" autoPict="0">
                <anchor moveWithCells="1" sizeWithCells="1">
                  <from>
                    <xdr:col>1</xdr:col>
                    <xdr:colOff>247650</xdr:colOff>
                    <xdr:row>16</xdr:row>
                    <xdr:rowOff>114300</xdr:rowOff>
                  </from>
                  <to>
                    <xdr:col>1</xdr:col>
                    <xdr:colOff>3181350</xdr:colOff>
                    <xdr:row>16</xdr:row>
                    <xdr:rowOff>304800</xdr:rowOff>
                  </to>
                </anchor>
              </controlPr>
            </control>
          </mc:Choice>
        </mc:AlternateContent>
        <mc:AlternateContent xmlns:mc="http://schemas.openxmlformats.org/markup-compatibility/2006">
          <mc:Choice Requires="x14">
            <control shapeId="13376" r:id="rId29" name="Drop Down 64">
              <controlPr defaultSize="0" autoLine="0" autoPict="0">
                <anchor moveWithCells="1" sizeWithCells="1">
                  <from>
                    <xdr:col>1</xdr:col>
                    <xdr:colOff>247650</xdr:colOff>
                    <xdr:row>17</xdr:row>
                    <xdr:rowOff>114300</xdr:rowOff>
                  </from>
                  <to>
                    <xdr:col>1</xdr:col>
                    <xdr:colOff>3181350</xdr:colOff>
                    <xdr:row>17</xdr:row>
                    <xdr:rowOff>304800</xdr:rowOff>
                  </to>
                </anchor>
              </controlPr>
            </control>
          </mc:Choice>
        </mc:AlternateContent>
        <mc:AlternateContent xmlns:mc="http://schemas.openxmlformats.org/markup-compatibility/2006">
          <mc:Choice Requires="x14">
            <control shapeId="13377" r:id="rId30" name="Drop Down 65">
              <controlPr defaultSize="0" autoLine="0" autoPict="0">
                <anchor moveWithCells="1" sizeWithCells="1">
                  <from>
                    <xdr:col>1</xdr:col>
                    <xdr:colOff>247650</xdr:colOff>
                    <xdr:row>18</xdr:row>
                    <xdr:rowOff>114300</xdr:rowOff>
                  </from>
                  <to>
                    <xdr:col>1</xdr:col>
                    <xdr:colOff>3181350</xdr:colOff>
                    <xdr:row>18</xdr:row>
                    <xdr:rowOff>304800</xdr:rowOff>
                  </to>
                </anchor>
              </controlPr>
            </control>
          </mc:Choice>
        </mc:AlternateContent>
        <mc:AlternateContent xmlns:mc="http://schemas.openxmlformats.org/markup-compatibility/2006">
          <mc:Choice Requires="x14">
            <control shapeId="13378" r:id="rId31" name="Drop Down 66">
              <controlPr defaultSize="0" autoLine="0" autoPict="0">
                <anchor moveWithCells="1" sizeWithCells="1">
                  <from>
                    <xdr:col>1</xdr:col>
                    <xdr:colOff>247650</xdr:colOff>
                    <xdr:row>19</xdr:row>
                    <xdr:rowOff>114300</xdr:rowOff>
                  </from>
                  <to>
                    <xdr:col>1</xdr:col>
                    <xdr:colOff>3181350</xdr:colOff>
                    <xdr:row>19</xdr:row>
                    <xdr:rowOff>304800</xdr:rowOff>
                  </to>
                </anchor>
              </controlPr>
            </control>
          </mc:Choice>
        </mc:AlternateContent>
        <mc:AlternateContent xmlns:mc="http://schemas.openxmlformats.org/markup-compatibility/2006">
          <mc:Choice Requires="x14">
            <control shapeId="13379" r:id="rId32" name="Drop Down 67">
              <controlPr defaultSize="0" autoLine="0" autoPict="0">
                <anchor moveWithCells="1" sizeWithCells="1">
                  <from>
                    <xdr:col>1</xdr:col>
                    <xdr:colOff>247650</xdr:colOff>
                    <xdr:row>20</xdr:row>
                    <xdr:rowOff>114300</xdr:rowOff>
                  </from>
                  <to>
                    <xdr:col>1</xdr:col>
                    <xdr:colOff>3181350</xdr:colOff>
                    <xdr:row>20</xdr:row>
                    <xdr:rowOff>304800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M32"/>
  <sheetViews>
    <sheetView showGridLines="0" topLeftCell="B1" zoomScale="50" zoomScaleNormal="50" workbookViewId="0">
      <selection activeCell="H21" sqref="H21"/>
    </sheetView>
  </sheetViews>
  <sheetFormatPr baseColWidth="10" defaultColWidth="11.453125" defaultRowHeight="14.5" x14ac:dyDescent="0.35"/>
  <cols>
    <col min="1" max="1" width="9.1796875" style="200" customWidth="1"/>
    <col min="2" max="2" width="53.81640625" style="3" customWidth="1"/>
    <col min="3" max="3" width="11.453125" style="5" bestFit="1" customWidth="1"/>
    <col min="4" max="4" width="12.1796875" style="5" customWidth="1"/>
    <col min="5" max="5" width="14.1796875" style="13" customWidth="1"/>
    <col min="6" max="6" width="12" style="5" customWidth="1"/>
    <col min="7" max="7" width="13.1796875" style="5" customWidth="1"/>
    <col min="8" max="8" width="31.81640625" style="6" customWidth="1"/>
    <col min="9" max="9" width="36" style="200" customWidth="1"/>
    <col min="10" max="10" width="21.81640625" style="200" customWidth="1"/>
    <col min="11" max="11" width="33.26953125" style="5" customWidth="1"/>
    <col min="12" max="12" width="4.453125" style="200" customWidth="1"/>
    <col min="13" max="13" width="42.54296875" style="6" customWidth="1"/>
    <col min="14" max="18" width="11.453125" style="6"/>
    <col min="19" max="19" width="15" style="6" customWidth="1"/>
    <col min="20" max="16384" width="11.453125" style="6"/>
  </cols>
  <sheetData>
    <row r="1" spans="1:13" ht="25.5" customHeight="1" x14ac:dyDescent="0.4">
      <c r="A1" s="286" t="s">
        <v>221</v>
      </c>
      <c r="C1" s="6"/>
      <c r="D1" s="200"/>
      <c r="F1" s="200"/>
      <c r="G1" s="200"/>
      <c r="H1" s="297">
        <f>SUM(H8:H30)</f>
        <v>0</v>
      </c>
      <c r="I1" s="297">
        <f>SUM(I8:I30)</f>
        <v>0</v>
      </c>
      <c r="J1" s="194">
        <f>-SUM(J8:J30)</f>
        <v>0</v>
      </c>
      <c r="K1" s="200"/>
      <c r="M1" s="120" t="s">
        <v>30</v>
      </c>
    </row>
    <row r="2" spans="1:13" ht="15" customHeight="1" thickBot="1" x14ac:dyDescent="0.4">
      <c r="B2" s="8"/>
      <c r="C2" s="6"/>
      <c r="D2" s="270"/>
      <c r="F2" s="200"/>
      <c r="G2" s="200"/>
      <c r="K2" s="200"/>
      <c r="M2" s="363" t="s">
        <v>234</v>
      </c>
    </row>
    <row r="3" spans="1:13" ht="15" customHeight="1" thickBot="1" x14ac:dyDescent="0.4">
      <c r="A3" s="339" t="s">
        <v>5</v>
      </c>
      <c r="B3" s="342" t="s">
        <v>207</v>
      </c>
      <c r="C3" s="234"/>
      <c r="D3" s="235"/>
      <c r="E3" s="236"/>
      <c r="F3" s="68"/>
      <c r="G3" s="276" t="s">
        <v>252</v>
      </c>
      <c r="H3" s="244" t="s">
        <v>218</v>
      </c>
      <c r="I3" s="250" t="s">
        <v>209</v>
      </c>
      <c r="J3" s="237"/>
      <c r="K3" s="234"/>
      <c r="M3" s="363"/>
    </row>
    <row r="4" spans="1:13" ht="15" customHeight="1" thickBot="1" x14ac:dyDescent="0.4">
      <c r="A4" s="340"/>
      <c r="B4" s="343"/>
      <c r="C4" s="238"/>
      <c r="D4" s="361" t="s">
        <v>8</v>
      </c>
      <c r="E4" s="362"/>
      <c r="F4" s="69" t="s">
        <v>215</v>
      </c>
      <c r="G4" s="277" t="s">
        <v>253</v>
      </c>
      <c r="H4" s="279" t="s">
        <v>240</v>
      </c>
      <c r="I4" s="280" t="s">
        <v>241</v>
      </c>
      <c r="J4" s="248" t="s">
        <v>6</v>
      </c>
      <c r="K4" s="238" t="s">
        <v>219</v>
      </c>
      <c r="M4" s="363"/>
    </row>
    <row r="5" spans="1:13" x14ac:dyDescent="0.35">
      <c r="A5" s="340"/>
      <c r="B5" s="343"/>
      <c r="C5" s="238" t="s">
        <v>210</v>
      </c>
      <c r="D5" s="233" t="s">
        <v>7</v>
      </c>
      <c r="E5" s="251" t="s">
        <v>4</v>
      </c>
      <c r="F5" s="69" t="s">
        <v>211</v>
      </c>
      <c r="G5" s="69" t="s">
        <v>254</v>
      </c>
      <c r="H5" s="281" t="s">
        <v>216</v>
      </c>
      <c r="I5" s="282" t="s">
        <v>216</v>
      </c>
      <c r="J5" s="248" t="s">
        <v>9</v>
      </c>
      <c r="K5" s="238" t="s">
        <v>220</v>
      </c>
      <c r="M5" s="363"/>
    </row>
    <row r="6" spans="1:13" s="200" customFormat="1" x14ac:dyDescent="0.35">
      <c r="A6" s="340"/>
      <c r="B6" s="343"/>
      <c r="C6" s="238" t="s">
        <v>212</v>
      </c>
      <c r="D6" s="247"/>
      <c r="E6" s="239"/>
      <c r="F6" s="69" t="s">
        <v>213</v>
      </c>
      <c r="G6" s="69" t="s">
        <v>255</v>
      </c>
      <c r="H6" s="69" t="s">
        <v>214</v>
      </c>
      <c r="I6" s="283" t="s">
        <v>214</v>
      </c>
      <c r="J6" s="248" t="s">
        <v>165</v>
      </c>
      <c r="K6" s="238"/>
      <c r="M6" s="363"/>
    </row>
    <row r="7" spans="1:13" s="2" customFormat="1" ht="28.5" thickBot="1" x14ac:dyDescent="0.4">
      <c r="A7" s="341"/>
      <c r="B7" s="344"/>
      <c r="C7" s="240"/>
      <c r="D7" s="241"/>
      <c r="E7" s="252"/>
      <c r="F7" s="278"/>
      <c r="G7" s="278" t="s">
        <v>256</v>
      </c>
      <c r="H7" s="284" t="s">
        <v>217</v>
      </c>
      <c r="I7" s="285" t="s">
        <v>217</v>
      </c>
      <c r="J7" s="249"/>
      <c r="K7" s="240"/>
      <c r="M7" s="364"/>
    </row>
    <row r="8" spans="1:13" s="3" customFormat="1" ht="30" customHeight="1" x14ac:dyDescent="0.35">
      <c r="A8" s="228">
        <v>1</v>
      </c>
      <c r="B8" s="242"/>
      <c r="C8" s="290"/>
      <c r="D8" s="291"/>
      <c r="E8" s="292"/>
      <c r="F8" s="263"/>
      <c r="G8" s="263"/>
      <c r="H8" s="296"/>
      <c r="I8" s="293"/>
      <c r="J8" s="294">
        <f>H8+-I8</f>
        <v>0</v>
      </c>
      <c r="K8" s="295"/>
      <c r="L8" s="9"/>
      <c r="M8" s="128"/>
    </row>
    <row r="9" spans="1:13" s="3" customFormat="1" ht="30" customHeight="1" x14ac:dyDescent="0.35">
      <c r="A9" s="246">
        <v>2</v>
      </c>
      <c r="B9" s="242"/>
      <c r="C9" s="290"/>
      <c r="D9" s="291"/>
      <c r="E9" s="292"/>
      <c r="F9" s="263"/>
      <c r="G9" s="263"/>
      <c r="H9" s="293"/>
      <c r="I9" s="293"/>
      <c r="J9" s="294">
        <f t="shared" ref="J9:J30" si="0">H9+-I9</f>
        <v>0</v>
      </c>
      <c r="K9" s="295"/>
    </row>
    <row r="10" spans="1:13" s="3" customFormat="1" ht="30" customHeight="1" x14ac:dyDescent="0.35">
      <c r="A10" s="246">
        <f t="shared" ref="A10:A30" si="1">1+A9</f>
        <v>3</v>
      </c>
      <c r="B10" s="242"/>
      <c r="C10" s="290"/>
      <c r="D10" s="291"/>
      <c r="E10" s="292"/>
      <c r="F10" s="263"/>
      <c r="G10" s="263"/>
      <c r="H10" s="293"/>
      <c r="I10" s="293"/>
      <c r="J10" s="294">
        <f t="shared" si="0"/>
        <v>0</v>
      </c>
      <c r="K10" s="295"/>
    </row>
    <row r="11" spans="1:13" s="3" customFormat="1" ht="30" customHeight="1" x14ac:dyDescent="0.35">
      <c r="A11" s="246">
        <f t="shared" si="1"/>
        <v>4</v>
      </c>
      <c r="B11" s="242"/>
      <c r="C11" s="290"/>
      <c r="D11" s="291"/>
      <c r="E11" s="292"/>
      <c r="F11" s="263"/>
      <c r="G11" s="263"/>
      <c r="H11" s="293"/>
      <c r="I11" s="293"/>
      <c r="J11" s="294">
        <f t="shared" si="0"/>
        <v>0</v>
      </c>
      <c r="K11" s="295"/>
    </row>
    <row r="12" spans="1:13" s="3" customFormat="1" ht="30" customHeight="1" x14ac:dyDescent="0.35">
      <c r="A12" s="246">
        <f t="shared" si="1"/>
        <v>5</v>
      </c>
      <c r="B12" s="242"/>
      <c r="C12" s="290"/>
      <c r="D12" s="291"/>
      <c r="E12" s="292"/>
      <c r="F12" s="263"/>
      <c r="G12" s="263"/>
      <c r="H12" s="293"/>
      <c r="I12" s="293"/>
      <c r="J12" s="294">
        <f t="shared" si="0"/>
        <v>0</v>
      </c>
      <c r="K12" s="295"/>
    </row>
    <row r="13" spans="1:13" s="3" customFormat="1" ht="30" customHeight="1" x14ac:dyDescent="0.35">
      <c r="A13" s="246">
        <f t="shared" si="1"/>
        <v>6</v>
      </c>
      <c r="B13" s="242"/>
      <c r="C13" s="290"/>
      <c r="D13" s="291"/>
      <c r="E13" s="292"/>
      <c r="F13" s="263"/>
      <c r="G13" s="263"/>
      <c r="H13" s="293"/>
      <c r="I13" s="293"/>
      <c r="J13" s="294">
        <f t="shared" si="0"/>
        <v>0</v>
      </c>
      <c r="K13" s="295"/>
    </row>
    <row r="14" spans="1:13" s="3" customFormat="1" ht="30" customHeight="1" x14ac:dyDescent="0.35">
      <c r="A14" s="246">
        <f t="shared" si="1"/>
        <v>7</v>
      </c>
      <c r="B14" s="242"/>
      <c r="C14" s="290"/>
      <c r="D14" s="291"/>
      <c r="E14" s="292"/>
      <c r="F14" s="263"/>
      <c r="G14" s="263"/>
      <c r="H14" s="293"/>
      <c r="I14" s="293"/>
      <c r="J14" s="294">
        <f t="shared" si="0"/>
        <v>0</v>
      </c>
      <c r="K14" s="295"/>
    </row>
    <row r="15" spans="1:13" s="3" customFormat="1" ht="30" customHeight="1" x14ac:dyDescent="0.35">
      <c r="A15" s="246">
        <f t="shared" si="1"/>
        <v>8</v>
      </c>
      <c r="B15" s="242"/>
      <c r="C15" s="290"/>
      <c r="D15" s="291"/>
      <c r="E15" s="292"/>
      <c r="F15" s="263"/>
      <c r="G15" s="263"/>
      <c r="H15" s="293"/>
      <c r="I15" s="293"/>
      <c r="J15" s="294">
        <f t="shared" si="0"/>
        <v>0</v>
      </c>
      <c r="K15" s="295"/>
    </row>
    <row r="16" spans="1:13" s="3" customFormat="1" ht="30" customHeight="1" x14ac:dyDescent="0.35">
      <c r="A16" s="246">
        <f t="shared" si="1"/>
        <v>9</v>
      </c>
      <c r="B16" s="242"/>
      <c r="C16" s="290"/>
      <c r="D16" s="291"/>
      <c r="E16" s="292"/>
      <c r="F16" s="263"/>
      <c r="G16" s="263"/>
      <c r="H16" s="293"/>
      <c r="I16" s="293"/>
      <c r="J16" s="294">
        <f t="shared" si="0"/>
        <v>0</v>
      </c>
      <c r="K16" s="295"/>
    </row>
    <row r="17" spans="1:11" s="3" customFormat="1" ht="30" customHeight="1" x14ac:dyDescent="0.35">
      <c r="A17" s="246">
        <f t="shared" si="1"/>
        <v>10</v>
      </c>
      <c r="B17" s="242"/>
      <c r="C17" s="290"/>
      <c r="D17" s="291"/>
      <c r="E17" s="292"/>
      <c r="F17" s="263"/>
      <c r="G17" s="263"/>
      <c r="H17" s="293"/>
      <c r="I17" s="293"/>
      <c r="J17" s="294">
        <f t="shared" si="0"/>
        <v>0</v>
      </c>
      <c r="K17" s="295"/>
    </row>
    <row r="18" spans="1:11" s="3" customFormat="1" ht="30" customHeight="1" x14ac:dyDescent="0.35">
      <c r="A18" s="246">
        <f t="shared" si="1"/>
        <v>11</v>
      </c>
      <c r="B18" s="242"/>
      <c r="C18" s="290"/>
      <c r="D18" s="291"/>
      <c r="E18" s="292"/>
      <c r="F18" s="263"/>
      <c r="G18" s="263"/>
      <c r="H18" s="293"/>
      <c r="I18" s="293"/>
      <c r="J18" s="294">
        <f t="shared" si="0"/>
        <v>0</v>
      </c>
      <c r="K18" s="295"/>
    </row>
    <row r="19" spans="1:11" s="3" customFormat="1" ht="30" customHeight="1" x14ac:dyDescent="0.35">
      <c r="A19" s="246">
        <f t="shared" si="1"/>
        <v>12</v>
      </c>
      <c r="B19" s="242"/>
      <c r="C19" s="290"/>
      <c r="D19" s="291"/>
      <c r="E19" s="292"/>
      <c r="F19" s="263"/>
      <c r="G19" s="263"/>
      <c r="H19" s="293"/>
      <c r="I19" s="293"/>
      <c r="J19" s="294">
        <f t="shared" si="0"/>
        <v>0</v>
      </c>
      <c r="K19" s="295"/>
    </row>
    <row r="20" spans="1:11" s="3" customFormat="1" ht="30" customHeight="1" x14ac:dyDescent="0.35">
      <c r="A20" s="246">
        <f t="shared" si="1"/>
        <v>13</v>
      </c>
      <c r="B20" s="242"/>
      <c r="C20" s="290"/>
      <c r="D20" s="291"/>
      <c r="E20" s="292"/>
      <c r="F20" s="263"/>
      <c r="G20" s="263"/>
      <c r="H20" s="293"/>
      <c r="I20" s="293"/>
      <c r="J20" s="294">
        <f t="shared" si="0"/>
        <v>0</v>
      </c>
      <c r="K20" s="295"/>
    </row>
    <row r="21" spans="1:11" s="3" customFormat="1" ht="30" customHeight="1" x14ac:dyDescent="0.35">
      <c r="A21" s="246">
        <f t="shared" si="1"/>
        <v>14</v>
      </c>
      <c r="B21" s="242"/>
      <c r="C21" s="290"/>
      <c r="D21" s="291"/>
      <c r="E21" s="292"/>
      <c r="F21" s="263"/>
      <c r="G21" s="263"/>
      <c r="H21" s="293"/>
      <c r="I21" s="293"/>
      <c r="J21" s="294">
        <f t="shared" si="0"/>
        <v>0</v>
      </c>
      <c r="K21" s="295"/>
    </row>
    <row r="22" spans="1:11" s="3" customFormat="1" ht="30" customHeight="1" x14ac:dyDescent="0.35">
      <c r="A22" s="246">
        <f t="shared" si="1"/>
        <v>15</v>
      </c>
      <c r="B22" s="242"/>
      <c r="C22" s="290"/>
      <c r="D22" s="291"/>
      <c r="E22" s="292"/>
      <c r="F22" s="263"/>
      <c r="G22" s="263"/>
      <c r="H22" s="293"/>
      <c r="I22" s="293"/>
      <c r="J22" s="294">
        <f t="shared" si="0"/>
        <v>0</v>
      </c>
      <c r="K22" s="295"/>
    </row>
    <row r="23" spans="1:11" s="3" customFormat="1" ht="30" customHeight="1" x14ac:dyDescent="0.35">
      <c r="A23" s="246">
        <f t="shared" si="1"/>
        <v>16</v>
      </c>
      <c r="B23" s="242"/>
      <c r="C23" s="290"/>
      <c r="D23" s="291"/>
      <c r="E23" s="292"/>
      <c r="F23" s="263"/>
      <c r="G23" s="263"/>
      <c r="H23" s="293"/>
      <c r="I23" s="293"/>
      <c r="J23" s="294">
        <f t="shared" si="0"/>
        <v>0</v>
      </c>
      <c r="K23" s="295"/>
    </row>
    <row r="24" spans="1:11" s="3" customFormat="1" ht="30" customHeight="1" x14ac:dyDescent="0.35">
      <c r="A24" s="246">
        <f t="shared" si="1"/>
        <v>17</v>
      </c>
      <c r="B24" s="242"/>
      <c r="C24" s="290"/>
      <c r="D24" s="291"/>
      <c r="E24" s="292"/>
      <c r="F24" s="263"/>
      <c r="G24" s="263"/>
      <c r="H24" s="293"/>
      <c r="I24" s="293"/>
      <c r="J24" s="294">
        <f t="shared" si="0"/>
        <v>0</v>
      </c>
      <c r="K24" s="295"/>
    </row>
    <row r="25" spans="1:11" s="3" customFormat="1" ht="30" customHeight="1" x14ac:dyDescent="0.35">
      <c r="A25" s="246">
        <f t="shared" si="1"/>
        <v>18</v>
      </c>
      <c r="B25" s="242"/>
      <c r="C25" s="290"/>
      <c r="D25" s="291"/>
      <c r="E25" s="292"/>
      <c r="F25" s="263"/>
      <c r="G25" s="263"/>
      <c r="H25" s="293"/>
      <c r="I25" s="293"/>
      <c r="J25" s="294">
        <f t="shared" si="0"/>
        <v>0</v>
      </c>
      <c r="K25" s="295"/>
    </row>
    <row r="26" spans="1:11" s="3" customFormat="1" ht="30" customHeight="1" x14ac:dyDescent="0.35">
      <c r="A26" s="246">
        <f t="shared" si="1"/>
        <v>19</v>
      </c>
      <c r="B26" s="242"/>
      <c r="C26" s="290"/>
      <c r="D26" s="291"/>
      <c r="E26" s="292"/>
      <c r="F26" s="263"/>
      <c r="G26" s="263"/>
      <c r="H26" s="293"/>
      <c r="I26" s="293"/>
      <c r="J26" s="294">
        <f t="shared" si="0"/>
        <v>0</v>
      </c>
      <c r="K26" s="295"/>
    </row>
    <row r="27" spans="1:11" s="3" customFormat="1" ht="30" customHeight="1" x14ac:dyDescent="0.35">
      <c r="A27" s="246">
        <f t="shared" si="1"/>
        <v>20</v>
      </c>
      <c r="B27" s="242"/>
      <c r="C27" s="290"/>
      <c r="D27" s="291"/>
      <c r="E27" s="292"/>
      <c r="F27" s="263"/>
      <c r="G27" s="263"/>
      <c r="H27" s="293"/>
      <c r="I27" s="293"/>
      <c r="J27" s="294">
        <f t="shared" si="0"/>
        <v>0</v>
      </c>
      <c r="K27" s="295"/>
    </row>
    <row r="28" spans="1:11" s="3" customFormat="1" ht="30" customHeight="1" x14ac:dyDescent="0.35">
      <c r="A28" s="246">
        <f t="shared" si="1"/>
        <v>21</v>
      </c>
      <c r="B28" s="242"/>
      <c r="C28" s="290"/>
      <c r="D28" s="291"/>
      <c r="E28" s="292"/>
      <c r="F28" s="263"/>
      <c r="G28" s="263"/>
      <c r="H28" s="293"/>
      <c r="I28" s="293"/>
      <c r="J28" s="294">
        <f t="shared" si="0"/>
        <v>0</v>
      </c>
      <c r="K28" s="295"/>
    </row>
    <row r="29" spans="1:11" s="3" customFormat="1" ht="30" customHeight="1" x14ac:dyDescent="0.35">
      <c r="A29" s="246">
        <f t="shared" si="1"/>
        <v>22</v>
      </c>
      <c r="B29" s="242"/>
      <c r="C29" s="290"/>
      <c r="D29" s="291"/>
      <c r="E29" s="292"/>
      <c r="F29" s="263"/>
      <c r="G29" s="263"/>
      <c r="H29" s="293"/>
      <c r="I29" s="293"/>
      <c r="J29" s="294">
        <f t="shared" si="0"/>
        <v>0</v>
      </c>
      <c r="K29" s="295"/>
    </row>
    <row r="30" spans="1:11" s="3" customFormat="1" ht="30" customHeight="1" x14ac:dyDescent="0.35">
      <c r="A30" s="246">
        <f t="shared" si="1"/>
        <v>23</v>
      </c>
      <c r="B30" s="242"/>
      <c r="C30" s="290"/>
      <c r="D30" s="291"/>
      <c r="E30" s="292"/>
      <c r="F30" s="263"/>
      <c r="G30" s="263"/>
      <c r="H30" s="293"/>
      <c r="I30" s="293"/>
      <c r="J30" s="294">
        <f t="shared" si="0"/>
        <v>0</v>
      </c>
      <c r="K30" s="295"/>
    </row>
    <row r="32" spans="1:11" x14ac:dyDescent="0.35">
      <c r="A32" s="245"/>
    </row>
  </sheetData>
  <sheetProtection sheet="1" objects="1" scenarios="1"/>
  <mergeCells count="4">
    <mergeCell ref="B3:B7"/>
    <mergeCell ref="D4:E4"/>
    <mergeCell ref="M2:M7"/>
    <mergeCell ref="A3:A7"/>
  </mergeCells>
  <pageMargins left="0.7" right="0.7" top="0.78740157499999996" bottom="0.78740157499999996" header="0.3" footer="0.3"/>
  <pageSetup paperSize="9" scale="2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9" r:id="rId4" name="Drop Down 13">
              <controlPr defaultSize="0" autoLine="0" autoPict="0">
                <anchor moveWithCells="1" sizeWithCells="1">
                  <from>
                    <xdr:col>1</xdr:col>
                    <xdr:colOff>285750</xdr:colOff>
                    <xdr:row>7</xdr:row>
                    <xdr:rowOff>88900</xdr:rowOff>
                  </from>
                  <to>
                    <xdr:col>1</xdr:col>
                    <xdr:colOff>3219450</xdr:colOff>
                    <xdr:row>7</xdr:row>
                    <xdr:rowOff>241300</xdr:rowOff>
                  </to>
                </anchor>
              </controlPr>
            </control>
          </mc:Choice>
        </mc:AlternateContent>
        <mc:AlternateContent xmlns:mc="http://schemas.openxmlformats.org/markup-compatibility/2006">
          <mc:Choice Requires="x14">
            <control shapeId="19473" r:id="rId5" name="Drop Down 17">
              <controlPr defaultSize="0" autoLine="0" autoPict="0">
                <anchor moveWithCells="1" sizeWithCells="1">
                  <from>
                    <xdr:col>1</xdr:col>
                    <xdr:colOff>285750</xdr:colOff>
                    <xdr:row>8</xdr:row>
                    <xdr:rowOff>88900</xdr:rowOff>
                  </from>
                  <to>
                    <xdr:col>1</xdr:col>
                    <xdr:colOff>3219450</xdr:colOff>
                    <xdr:row>8</xdr:row>
                    <xdr:rowOff>241300</xdr:rowOff>
                  </to>
                </anchor>
              </controlPr>
            </control>
          </mc:Choice>
        </mc:AlternateContent>
        <mc:AlternateContent xmlns:mc="http://schemas.openxmlformats.org/markup-compatibility/2006">
          <mc:Choice Requires="x14">
            <control shapeId="19474" r:id="rId6" name="Drop Down 18">
              <controlPr defaultSize="0" autoLine="0" autoPict="0">
                <anchor moveWithCells="1" sizeWithCells="1">
                  <from>
                    <xdr:col>1</xdr:col>
                    <xdr:colOff>285750</xdr:colOff>
                    <xdr:row>9</xdr:row>
                    <xdr:rowOff>88900</xdr:rowOff>
                  </from>
                  <to>
                    <xdr:col>1</xdr:col>
                    <xdr:colOff>3219450</xdr:colOff>
                    <xdr:row>9</xdr:row>
                    <xdr:rowOff>241300</xdr:rowOff>
                  </to>
                </anchor>
              </controlPr>
            </control>
          </mc:Choice>
        </mc:AlternateContent>
        <mc:AlternateContent xmlns:mc="http://schemas.openxmlformats.org/markup-compatibility/2006">
          <mc:Choice Requires="x14">
            <control shapeId="19475" r:id="rId7" name="Drop Down 19">
              <controlPr defaultSize="0" autoLine="0" autoPict="0">
                <anchor moveWithCells="1" sizeWithCells="1">
                  <from>
                    <xdr:col>1</xdr:col>
                    <xdr:colOff>285750</xdr:colOff>
                    <xdr:row>10</xdr:row>
                    <xdr:rowOff>88900</xdr:rowOff>
                  </from>
                  <to>
                    <xdr:col>1</xdr:col>
                    <xdr:colOff>3219450</xdr:colOff>
                    <xdr:row>10</xdr:row>
                    <xdr:rowOff>241300</xdr:rowOff>
                  </to>
                </anchor>
              </controlPr>
            </control>
          </mc:Choice>
        </mc:AlternateContent>
        <mc:AlternateContent xmlns:mc="http://schemas.openxmlformats.org/markup-compatibility/2006">
          <mc:Choice Requires="x14">
            <control shapeId="19476" r:id="rId8" name="Drop Down 20">
              <controlPr defaultSize="0" autoLine="0" autoPict="0">
                <anchor moveWithCells="1" sizeWithCells="1">
                  <from>
                    <xdr:col>1</xdr:col>
                    <xdr:colOff>285750</xdr:colOff>
                    <xdr:row>11</xdr:row>
                    <xdr:rowOff>88900</xdr:rowOff>
                  </from>
                  <to>
                    <xdr:col>1</xdr:col>
                    <xdr:colOff>3219450</xdr:colOff>
                    <xdr:row>11</xdr:row>
                    <xdr:rowOff>241300</xdr:rowOff>
                  </to>
                </anchor>
              </controlPr>
            </control>
          </mc:Choice>
        </mc:AlternateContent>
        <mc:AlternateContent xmlns:mc="http://schemas.openxmlformats.org/markup-compatibility/2006">
          <mc:Choice Requires="x14">
            <control shapeId="19477" r:id="rId9" name="Drop Down 21">
              <controlPr defaultSize="0" autoLine="0" autoPict="0">
                <anchor moveWithCells="1" sizeWithCells="1">
                  <from>
                    <xdr:col>1</xdr:col>
                    <xdr:colOff>285750</xdr:colOff>
                    <xdr:row>12</xdr:row>
                    <xdr:rowOff>88900</xdr:rowOff>
                  </from>
                  <to>
                    <xdr:col>1</xdr:col>
                    <xdr:colOff>3219450</xdr:colOff>
                    <xdr:row>12</xdr:row>
                    <xdr:rowOff>241300</xdr:rowOff>
                  </to>
                </anchor>
              </controlPr>
            </control>
          </mc:Choice>
        </mc:AlternateContent>
        <mc:AlternateContent xmlns:mc="http://schemas.openxmlformats.org/markup-compatibility/2006">
          <mc:Choice Requires="x14">
            <control shapeId="19478" r:id="rId10" name="Drop Down 22">
              <controlPr defaultSize="0" autoLine="0" autoPict="0">
                <anchor moveWithCells="1" sizeWithCells="1">
                  <from>
                    <xdr:col>1</xdr:col>
                    <xdr:colOff>285750</xdr:colOff>
                    <xdr:row>13</xdr:row>
                    <xdr:rowOff>88900</xdr:rowOff>
                  </from>
                  <to>
                    <xdr:col>1</xdr:col>
                    <xdr:colOff>3219450</xdr:colOff>
                    <xdr:row>13</xdr:row>
                    <xdr:rowOff>241300</xdr:rowOff>
                  </to>
                </anchor>
              </controlPr>
            </control>
          </mc:Choice>
        </mc:AlternateContent>
        <mc:AlternateContent xmlns:mc="http://schemas.openxmlformats.org/markup-compatibility/2006">
          <mc:Choice Requires="x14">
            <control shapeId="19479" r:id="rId11" name="Drop Down 23">
              <controlPr defaultSize="0" autoLine="0" autoPict="0">
                <anchor moveWithCells="1" sizeWithCells="1">
                  <from>
                    <xdr:col>1</xdr:col>
                    <xdr:colOff>285750</xdr:colOff>
                    <xdr:row>14</xdr:row>
                    <xdr:rowOff>88900</xdr:rowOff>
                  </from>
                  <to>
                    <xdr:col>1</xdr:col>
                    <xdr:colOff>3219450</xdr:colOff>
                    <xdr:row>14</xdr:row>
                    <xdr:rowOff>241300</xdr:rowOff>
                  </to>
                </anchor>
              </controlPr>
            </control>
          </mc:Choice>
        </mc:AlternateContent>
        <mc:AlternateContent xmlns:mc="http://schemas.openxmlformats.org/markup-compatibility/2006">
          <mc:Choice Requires="x14">
            <control shapeId="19480" r:id="rId12" name="Drop Down 24">
              <controlPr defaultSize="0" autoLine="0" autoPict="0">
                <anchor moveWithCells="1" sizeWithCells="1">
                  <from>
                    <xdr:col>1</xdr:col>
                    <xdr:colOff>285750</xdr:colOff>
                    <xdr:row>15</xdr:row>
                    <xdr:rowOff>88900</xdr:rowOff>
                  </from>
                  <to>
                    <xdr:col>1</xdr:col>
                    <xdr:colOff>3219450</xdr:colOff>
                    <xdr:row>15</xdr:row>
                    <xdr:rowOff>241300</xdr:rowOff>
                  </to>
                </anchor>
              </controlPr>
            </control>
          </mc:Choice>
        </mc:AlternateContent>
        <mc:AlternateContent xmlns:mc="http://schemas.openxmlformats.org/markup-compatibility/2006">
          <mc:Choice Requires="x14">
            <control shapeId="19481" r:id="rId13" name="Drop Down 25">
              <controlPr defaultSize="0" autoLine="0" autoPict="0">
                <anchor moveWithCells="1" sizeWithCells="1">
                  <from>
                    <xdr:col>1</xdr:col>
                    <xdr:colOff>285750</xdr:colOff>
                    <xdr:row>16</xdr:row>
                    <xdr:rowOff>88900</xdr:rowOff>
                  </from>
                  <to>
                    <xdr:col>1</xdr:col>
                    <xdr:colOff>3219450</xdr:colOff>
                    <xdr:row>16</xdr:row>
                    <xdr:rowOff>241300</xdr:rowOff>
                  </to>
                </anchor>
              </controlPr>
            </control>
          </mc:Choice>
        </mc:AlternateContent>
        <mc:AlternateContent xmlns:mc="http://schemas.openxmlformats.org/markup-compatibility/2006">
          <mc:Choice Requires="x14">
            <control shapeId="19482" r:id="rId14" name="Drop Down 26">
              <controlPr defaultSize="0" autoLine="0" autoPict="0">
                <anchor moveWithCells="1" sizeWithCells="1">
                  <from>
                    <xdr:col>1</xdr:col>
                    <xdr:colOff>285750</xdr:colOff>
                    <xdr:row>17</xdr:row>
                    <xdr:rowOff>88900</xdr:rowOff>
                  </from>
                  <to>
                    <xdr:col>1</xdr:col>
                    <xdr:colOff>3219450</xdr:colOff>
                    <xdr:row>17</xdr:row>
                    <xdr:rowOff>241300</xdr:rowOff>
                  </to>
                </anchor>
              </controlPr>
            </control>
          </mc:Choice>
        </mc:AlternateContent>
        <mc:AlternateContent xmlns:mc="http://schemas.openxmlformats.org/markup-compatibility/2006">
          <mc:Choice Requires="x14">
            <control shapeId="19483" r:id="rId15" name="Drop Down 27">
              <controlPr defaultSize="0" autoLine="0" autoPict="0">
                <anchor moveWithCells="1" sizeWithCells="1">
                  <from>
                    <xdr:col>1</xdr:col>
                    <xdr:colOff>285750</xdr:colOff>
                    <xdr:row>18</xdr:row>
                    <xdr:rowOff>88900</xdr:rowOff>
                  </from>
                  <to>
                    <xdr:col>1</xdr:col>
                    <xdr:colOff>3219450</xdr:colOff>
                    <xdr:row>18</xdr:row>
                    <xdr:rowOff>241300</xdr:rowOff>
                  </to>
                </anchor>
              </controlPr>
            </control>
          </mc:Choice>
        </mc:AlternateContent>
        <mc:AlternateContent xmlns:mc="http://schemas.openxmlformats.org/markup-compatibility/2006">
          <mc:Choice Requires="x14">
            <control shapeId="19484" r:id="rId16" name="Drop Down 28">
              <controlPr defaultSize="0" autoLine="0" autoPict="0">
                <anchor moveWithCells="1" sizeWithCells="1">
                  <from>
                    <xdr:col>1</xdr:col>
                    <xdr:colOff>285750</xdr:colOff>
                    <xdr:row>19</xdr:row>
                    <xdr:rowOff>88900</xdr:rowOff>
                  </from>
                  <to>
                    <xdr:col>1</xdr:col>
                    <xdr:colOff>3219450</xdr:colOff>
                    <xdr:row>19</xdr:row>
                    <xdr:rowOff>241300</xdr:rowOff>
                  </to>
                </anchor>
              </controlPr>
            </control>
          </mc:Choice>
        </mc:AlternateContent>
        <mc:AlternateContent xmlns:mc="http://schemas.openxmlformats.org/markup-compatibility/2006">
          <mc:Choice Requires="x14">
            <control shapeId="19485" r:id="rId17" name="Drop Down 29">
              <controlPr defaultSize="0" autoLine="0" autoPict="0">
                <anchor moveWithCells="1" sizeWithCells="1">
                  <from>
                    <xdr:col>1</xdr:col>
                    <xdr:colOff>285750</xdr:colOff>
                    <xdr:row>20</xdr:row>
                    <xdr:rowOff>88900</xdr:rowOff>
                  </from>
                  <to>
                    <xdr:col>1</xdr:col>
                    <xdr:colOff>3219450</xdr:colOff>
                    <xdr:row>20</xdr:row>
                    <xdr:rowOff>241300</xdr:rowOff>
                  </to>
                </anchor>
              </controlPr>
            </control>
          </mc:Choice>
        </mc:AlternateContent>
        <mc:AlternateContent xmlns:mc="http://schemas.openxmlformats.org/markup-compatibility/2006">
          <mc:Choice Requires="x14">
            <control shapeId="19486" r:id="rId18" name="Drop Down 30">
              <controlPr defaultSize="0" autoLine="0" autoPict="0">
                <anchor moveWithCells="1" sizeWithCells="1">
                  <from>
                    <xdr:col>1</xdr:col>
                    <xdr:colOff>285750</xdr:colOff>
                    <xdr:row>21</xdr:row>
                    <xdr:rowOff>88900</xdr:rowOff>
                  </from>
                  <to>
                    <xdr:col>1</xdr:col>
                    <xdr:colOff>3219450</xdr:colOff>
                    <xdr:row>21</xdr:row>
                    <xdr:rowOff>241300</xdr:rowOff>
                  </to>
                </anchor>
              </controlPr>
            </control>
          </mc:Choice>
        </mc:AlternateContent>
        <mc:AlternateContent xmlns:mc="http://schemas.openxmlformats.org/markup-compatibility/2006">
          <mc:Choice Requires="x14">
            <control shapeId="19487" r:id="rId19" name="Drop Down 31">
              <controlPr defaultSize="0" autoLine="0" autoPict="0">
                <anchor moveWithCells="1" sizeWithCells="1">
                  <from>
                    <xdr:col>1</xdr:col>
                    <xdr:colOff>285750</xdr:colOff>
                    <xdr:row>22</xdr:row>
                    <xdr:rowOff>88900</xdr:rowOff>
                  </from>
                  <to>
                    <xdr:col>1</xdr:col>
                    <xdr:colOff>3219450</xdr:colOff>
                    <xdr:row>22</xdr:row>
                    <xdr:rowOff>241300</xdr:rowOff>
                  </to>
                </anchor>
              </controlPr>
            </control>
          </mc:Choice>
        </mc:AlternateContent>
        <mc:AlternateContent xmlns:mc="http://schemas.openxmlformats.org/markup-compatibility/2006">
          <mc:Choice Requires="x14">
            <control shapeId="19488" r:id="rId20" name="Drop Down 32">
              <controlPr defaultSize="0" autoLine="0" autoPict="0">
                <anchor moveWithCells="1" sizeWithCells="1">
                  <from>
                    <xdr:col>1</xdr:col>
                    <xdr:colOff>285750</xdr:colOff>
                    <xdr:row>23</xdr:row>
                    <xdr:rowOff>88900</xdr:rowOff>
                  </from>
                  <to>
                    <xdr:col>1</xdr:col>
                    <xdr:colOff>3219450</xdr:colOff>
                    <xdr:row>23</xdr:row>
                    <xdr:rowOff>241300</xdr:rowOff>
                  </to>
                </anchor>
              </controlPr>
            </control>
          </mc:Choice>
        </mc:AlternateContent>
        <mc:AlternateContent xmlns:mc="http://schemas.openxmlformats.org/markup-compatibility/2006">
          <mc:Choice Requires="x14">
            <control shapeId="19489" r:id="rId21" name="Drop Down 33">
              <controlPr defaultSize="0" autoLine="0" autoPict="0">
                <anchor moveWithCells="1" sizeWithCells="1">
                  <from>
                    <xdr:col>1</xdr:col>
                    <xdr:colOff>285750</xdr:colOff>
                    <xdr:row>24</xdr:row>
                    <xdr:rowOff>88900</xdr:rowOff>
                  </from>
                  <to>
                    <xdr:col>1</xdr:col>
                    <xdr:colOff>3219450</xdr:colOff>
                    <xdr:row>24</xdr:row>
                    <xdr:rowOff>241300</xdr:rowOff>
                  </to>
                </anchor>
              </controlPr>
            </control>
          </mc:Choice>
        </mc:AlternateContent>
        <mc:AlternateContent xmlns:mc="http://schemas.openxmlformats.org/markup-compatibility/2006">
          <mc:Choice Requires="x14">
            <control shapeId="19490" r:id="rId22" name="Drop Down 34">
              <controlPr defaultSize="0" autoLine="0" autoPict="0">
                <anchor moveWithCells="1" sizeWithCells="1">
                  <from>
                    <xdr:col>1</xdr:col>
                    <xdr:colOff>285750</xdr:colOff>
                    <xdr:row>25</xdr:row>
                    <xdr:rowOff>88900</xdr:rowOff>
                  </from>
                  <to>
                    <xdr:col>1</xdr:col>
                    <xdr:colOff>3219450</xdr:colOff>
                    <xdr:row>25</xdr:row>
                    <xdr:rowOff>241300</xdr:rowOff>
                  </to>
                </anchor>
              </controlPr>
            </control>
          </mc:Choice>
        </mc:AlternateContent>
        <mc:AlternateContent xmlns:mc="http://schemas.openxmlformats.org/markup-compatibility/2006">
          <mc:Choice Requires="x14">
            <control shapeId="19491" r:id="rId23" name="Drop Down 35">
              <controlPr defaultSize="0" autoLine="0" autoPict="0">
                <anchor moveWithCells="1" sizeWithCells="1">
                  <from>
                    <xdr:col>1</xdr:col>
                    <xdr:colOff>285750</xdr:colOff>
                    <xdr:row>26</xdr:row>
                    <xdr:rowOff>88900</xdr:rowOff>
                  </from>
                  <to>
                    <xdr:col>1</xdr:col>
                    <xdr:colOff>3219450</xdr:colOff>
                    <xdr:row>26</xdr:row>
                    <xdr:rowOff>241300</xdr:rowOff>
                  </to>
                </anchor>
              </controlPr>
            </control>
          </mc:Choice>
        </mc:AlternateContent>
        <mc:AlternateContent xmlns:mc="http://schemas.openxmlformats.org/markup-compatibility/2006">
          <mc:Choice Requires="x14">
            <control shapeId="19492" r:id="rId24" name="Drop Down 36">
              <controlPr defaultSize="0" autoLine="0" autoPict="0">
                <anchor moveWithCells="1" sizeWithCells="1">
                  <from>
                    <xdr:col>1</xdr:col>
                    <xdr:colOff>285750</xdr:colOff>
                    <xdr:row>27</xdr:row>
                    <xdr:rowOff>88900</xdr:rowOff>
                  </from>
                  <to>
                    <xdr:col>1</xdr:col>
                    <xdr:colOff>3219450</xdr:colOff>
                    <xdr:row>27</xdr:row>
                    <xdr:rowOff>241300</xdr:rowOff>
                  </to>
                </anchor>
              </controlPr>
            </control>
          </mc:Choice>
        </mc:AlternateContent>
        <mc:AlternateContent xmlns:mc="http://schemas.openxmlformats.org/markup-compatibility/2006">
          <mc:Choice Requires="x14">
            <control shapeId="19493" r:id="rId25" name="Drop Down 37">
              <controlPr defaultSize="0" autoLine="0" autoPict="0">
                <anchor moveWithCells="1" sizeWithCells="1">
                  <from>
                    <xdr:col>1</xdr:col>
                    <xdr:colOff>285750</xdr:colOff>
                    <xdr:row>28</xdr:row>
                    <xdr:rowOff>88900</xdr:rowOff>
                  </from>
                  <to>
                    <xdr:col>1</xdr:col>
                    <xdr:colOff>3219450</xdr:colOff>
                    <xdr:row>28</xdr:row>
                    <xdr:rowOff>241300</xdr:rowOff>
                  </to>
                </anchor>
              </controlPr>
            </control>
          </mc:Choice>
        </mc:AlternateContent>
        <mc:AlternateContent xmlns:mc="http://schemas.openxmlformats.org/markup-compatibility/2006">
          <mc:Choice Requires="x14">
            <control shapeId="19494" r:id="rId26" name="Drop Down 38">
              <controlPr defaultSize="0" autoLine="0" autoPict="0">
                <anchor moveWithCells="1" sizeWithCells="1">
                  <from>
                    <xdr:col>1</xdr:col>
                    <xdr:colOff>285750</xdr:colOff>
                    <xdr:row>29</xdr:row>
                    <xdr:rowOff>88900</xdr:rowOff>
                  </from>
                  <to>
                    <xdr:col>1</xdr:col>
                    <xdr:colOff>3219450</xdr:colOff>
                    <xdr:row>29</xdr:row>
                    <xdr:rowOff>241300</xdr:rowOff>
                  </to>
                </anchor>
              </controlPr>
            </control>
          </mc:Choice>
        </mc:AlternateContent>
        <mc:AlternateContent xmlns:mc="http://schemas.openxmlformats.org/markup-compatibility/2006">
          <mc:Choice Requires="x14">
            <control shapeId="19495" r:id="rId27" name="Drop Down 39">
              <controlPr defaultSize="0" autoLine="0" autoPict="0">
                <anchor moveWithCells="1" sizeWithCells="1">
                  <from>
                    <xdr:col>1</xdr:col>
                    <xdr:colOff>285750</xdr:colOff>
                    <xdr:row>8</xdr:row>
                    <xdr:rowOff>88900</xdr:rowOff>
                  </from>
                  <to>
                    <xdr:col>1</xdr:col>
                    <xdr:colOff>3219450</xdr:colOff>
                    <xdr:row>8</xdr:row>
                    <xdr:rowOff>241300</xdr:rowOff>
                  </to>
                </anchor>
              </controlPr>
            </control>
          </mc:Choice>
        </mc:AlternateContent>
        <mc:AlternateContent xmlns:mc="http://schemas.openxmlformats.org/markup-compatibility/2006">
          <mc:Choice Requires="x14">
            <control shapeId="19496" r:id="rId28" name="Drop Down 40">
              <controlPr defaultSize="0" autoLine="0" autoPict="0">
                <anchor moveWithCells="1" sizeWithCells="1">
                  <from>
                    <xdr:col>1</xdr:col>
                    <xdr:colOff>285750</xdr:colOff>
                    <xdr:row>9</xdr:row>
                    <xdr:rowOff>88900</xdr:rowOff>
                  </from>
                  <to>
                    <xdr:col>1</xdr:col>
                    <xdr:colOff>3219450</xdr:colOff>
                    <xdr:row>9</xdr:row>
                    <xdr:rowOff>241300</xdr:rowOff>
                  </to>
                </anchor>
              </controlPr>
            </control>
          </mc:Choice>
        </mc:AlternateContent>
        <mc:AlternateContent xmlns:mc="http://schemas.openxmlformats.org/markup-compatibility/2006">
          <mc:Choice Requires="x14">
            <control shapeId="19497" r:id="rId29" name="Drop Down 41">
              <controlPr defaultSize="0" autoLine="0" autoPict="0">
                <anchor moveWithCells="1" sizeWithCells="1">
                  <from>
                    <xdr:col>1</xdr:col>
                    <xdr:colOff>285750</xdr:colOff>
                    <xdr:row>10</xdr:row>
                    <xdr:rowOff>88900</xdr:rowOff>
                  </from>
                  <to>
                    <xdr:col>1</xdr:col>
                    <xdr:colOff>3219450</xdr:colOff>
                    <xdr:row>10</xdr:row>
                    <xdr:rowOff>241300</xdr:rowOff>
                  </to>
                </anchor>
              </controlPr>
            </control>
          </mc:Choice>
        </mc:AlternateContent>
        <mc:AlternateContent xmlns:mc="http://schemas.openxmlformats.org/markup-compatibility/2006">
          <mc:Choice Requires="x14">
            <control shapeId="19498" r:id="rId30" name="Drop Down 42">
              <controlPr defaultSize="0" autoLine="0" autoPict="0">
                <anchor moveWithCells="1" sizeWithCells="1">
                  <from>
                    <xdr:col>1</xdr:col>
                    <xdr:colOff>285750</xdr:colOff>
                    <xdr:row>11</xdr:row>
                    <xdr:rowOff>88900</xdr:rowOff>
                  </from>
                  <to>
                    <xdr:col>1</xdr:col>
                    <xdr:colOff>3219450</xdr:colOff>
                    <xdr:row>11</xdr:row>
                    <xdr:rowOff>241300</xdr:rowOff>
                  </to>
                </anchor>
              </controlPr>
            </control>
          </mc:Choice>
        </mc:AlternateContent>
        <mc:AlternateContent xmlns:mc="http://schemas.openxmlformats.org/markup-compatibility/2006">
          <mc:Choice Requires="x14">
            <control shapeId="19499" r:id="rId31" name="Drop Down 43">
              <controlPr defaultSize="0" autoLine="0" autoPict="0">
                <anchor moveWithCells="1" sizeWithCells="1">
                  <from>
                    <xdr:col>1</xdr:col>
                    <xdr:colOff>285750</xdr:colOff>
                    <xdr:row>12</xdr:row>
                    <xdr:rowOff>88900</xdr:rowOff>
                  </from>
                  <to>
                    <xdr:col>1</xdr:col>
                    <xdr:colOff>3219450</xdr:colOff>
                    <xdr:row>12</xdr:row>
                    <xdr:rowOff>241300</xdr:rowOff>
                  </to>
                </anchor>
              </controlPr>
            </control>
          </mc:Choice>
        </mc:AlternateContent>
        <mc:AlternateContent xmlns:mc="http://schemas.openxmlformats.org/markup-compatibility/2006">
          <mc:Choice Requires="x14">
            <control shapeId="19500" r:id="rId32" name="Drop Down 44">
              <controlPr defaultSize="0" autoLine="0" autoPict="0">
                <anchor moveWithCells="1" sizeWithCells="1">
                  <from>
                    <xdr:col>1</xdr:col>
                    <xdr:colOff>285750</xdr:colOff>
                    <xdr:row>13</xdr:row>
                    <xdr:rowOff>88900</xdr:rowOff>
                  </from>
                  <to>
                    <xdr:col>1</xdr:col>
                    <xdr:colOff>3219450</xdr:colOff>
                    <xdr:row>13</xdr:row>
                    <xdr:rowOff>241300</xdr:rowOff>
                  </to>
                </anchor>
              </controlPr>
            </control>
          </mc:Choice>
        </mc:AlternateContent>
        <mc:AlternateContent xmlns:mc="http://schemas.openxmlformats.org/markup-compatibility/2006">
          <mc:Choice Requires="x14">
            <control shapeId="19501" r:id="rId33" name="Drop Down 45">
              <controlPr defaultSize="0" autoLine="0" autoPict="0">
                <anchor moveWithCells="1" sizeWithCells="1">
                  <from>
                    <xdr:col>1</xdr:col>
                    <xdr:colOff>285750</xdr:colOff>
                    <xdr:row>14</xdr:row>
                    <xdr:rowOff>88900</xdr:rowOff>
                  </from>
                  <to>
                    <xdr:col>1</xdr:col>
                    <xdr:colOff>3219450</xdr:colOff>
                    <xdr:row>14</xdr:row>
                    <xdr:rowOff>241300</xdr:rowOff>
                  </to>
                </anchor>
              </controlPr>
            </control>
          </mc:Choice>
        </mc:AlternateContent>
        <mc:AlternateContent xmlns:mc="http://schemas.openxmlformats.org/markup-compatibility/2006">
          <mc:Choice Requires="x14">
            <control shapeId="19502" r:id="rId34" name="Drop Down 46">
              <controlPr defaultSize="0" autoLine="0" autoPict="0">
                <anchor moveWithCells="1" sizeWithCells="1">
                  <from>
                    <xdr:col>1</xdr:col>
                    <xdr:colOff>285750</xdr:colOff>
                    <xdr:row>15</xdr:row>
                    <xdr:rowOff>88900</xdr:rowOff>
                  </from>
                  <to>
                    <xdr:col>1</xdr:col>
                    <xdr:colOff>3219450</xdr:colOff>
                    <xdr:row>15</xdr:row>
                    <xdr:rowOff>241300</xdr:rowOff>
                  </to>
                </anchor>
              </controlPr>
            </control>
          </mc:Choice>
        </mc:AlternateContent>
        <mc:AlternateContent xmlns:mc="http://schemas.openxmlformats.org/markup-compatibility/2006">
          <mc:Choice Requires="x14">
            <control shapeId="19503" r:id="rId35" name="Drop Down 47">
              <controlPr defaultSize="0" autoLine="0" autoPict="0">
                <anchor moveWithCells="1" sizeWithCells="1">
                  <from>
                    <xdr:col>1</xdr:col>
                    <xdr:colOff>285750</xdr:colOff>
                    <xdr:row>16</xdr:row>
                    <xdr:rowOff>88900</xdr:rowOff>
                  </from>
                  <to>
                    <xdr:col>1</xdr:col>
                    <xdr:colOff>3219450</xdr:colOff>
                    <xdr:row>16</xdr:row>
                    <xdr:rowOff>241300</xdr:rowOff>
                  </to>
                </anchor>
              </controlPr>
            </control>
          </mc:Choice>
        </mc:AlternateContent>
        <mc:AlternateContent xmlns:mc="http://schemas.openxmlformats.org/markup-compatibility/2006">
          <mc:Choice Requires="x14">
            <control shapeId="19504" r:id="rId36" name="Drop Down 48">
              <controlPr defaultSize="0" autoLine="0" autoPict="0">
                <anchor moveWithCells="1" sizeWithCells="1">
                  <from>
                    <xdr:col>1</xdr:col>
                    <xdr:colOff>285750</xdr:colOff>
                    <xdr:row>17</xdr:row>
                    <xdr:rowOff>88900</xdr:rowOff>
                  </from>
                  <to>
                    <xdr:col>1</xdr:col>
                    <xdr:colOff>3219450</xdr:colOff>
                    <xdr:row>17</xdr:row>
                    <xdr:rowOff>241300</xdr:rowOff>
                  </to>
                </anchor>
              </controlPr>
            </control>
          </mc:Choice>
        </mc:AlternateContent>
        <mc:AlternateContent xmlns:mc="http://schemas.openxmlformats.org/markup-compatibility/2006">
          <mc:Choice Requires="x14">
            <control shapeId="19505" r:id="rId37" name="Drop Down 49">
              <controlPr defaultSize="0" autoLine="0" autoPict="0">
                <anchor moveWithCells="1" sizeWithCells="1">
                  <from>
                    <xdr:col>1</xdr:col>
                    <xdr:colOff>285750</xdr:colOff>
                    <xdr:row>18</xdr:row>
                    <xdr:rowOff>88900</xdr:rowOff>
                  </from>
                  <to>
                    <xdr:col>1</xdr:col>
                    <xdr:colOff>3219450</xdr:colOff>
                    <xdr:row>18</xdr:row>
                    <xdr:rowOff>241300</xdr:rowOff>
                  </to>
                </anchor>
              </controlPr>
            </control>
          </mc:Choice>
        </mc:AlternateContent>
        <mc:AlternateContent xmlns:mc="http://schemas.openxmlformats.org/markup-compatibility/2006">
          <mc:Choice Requires="x14">
            <control shapeId="19506" r:id="rId38" name="Drop Down 50">
              <controlPr defaultSize="0" autoLine="0" autoPict="0">
                <anchor moveWithCells="1" sizeWithCells="1">
                  <from>
                    <xdr:col>1</xdr:col>
                    <xdr:colOff>285750</xdr:colOff>
                    <xdr:row>19</xdr:row>
                    <xdr:rowOff>88900</xdr:rowOff>
                  </from>
                  <to>
                    <xdr:col>1</xdr:col>
                    <xdr:colOff>3219450</xdr:colOff>
                    <xdr:row>19</xdr:row>
                    <xdr:rowOff>241300</xdr:rowOff>
                  </to>
                </anchor>
              </controlPr>
            </control>
          </mc:Choice>
        </mc:AlternateContent>
        <mc:AlternateContent xmlns:mc="http://schemas.openxmlformats.org/markup-compatibility/2006">
          <mc:Choice Requires="x14">
            <control shapeId="19507" r:id="rId39" name="Drop Down 51">
              <controlPr defaultSize="0" autoLine="0" autoPict="0">
                <anchor moveWithCells="1" sizeWithCells="1">
                  <from>
                    <xdr:col>1</xdr:col>
                    <xdr:colOff>285750</xdr:colOff>
                    <xdr:row>20</xdr:row>
                    <xdr:rowOff>88900</xdr:rowOff>
                  </from>
                  <to>
                    <xdr:col>1</xdr:col>
                    <xdr:colOff>3219450</xdr:colOff>
                    <xdr:row>20</xdr:row>
                    <xdr:rowOff>241300</xdr:rowOff>
                  </to>
                </anchor>
              </controlPr>
            </control>
          </mc:Choice>
        </mc:AlternateContent>
        <mc:AlternateContent xmlns:mc="http://schemas.openxmlformats.org/markup-compatibility/2006">
          <mc:Choice Requires="x14">
            <control shapeId="19508" r:id="rId40" name="Drop Down 52">
              <controlPr defaultSize="0" autoLine="0" autoPict="0">
                <anchor moveWithCells="1" sizeWithCells="1">
                  <from>
                    <xdr:col>1</xdr:col>
                    <xdr:colOff>285750</xdr:colOff>
                    <xdr:row>21</xdr:row>
                    <xdr:rowOff>88900</xdr:rowOff>
                  </from>
                  <to>
                    <xdr:col>1</xdr:col>
                    <xdr:colOff>3219450</xdr:colOff>
                    <xdr:row>21</xdr:row>
                    <xdr:rowOff>241300</xdr:rowOff>
                  </to>
                </anchor>
              </controlPr>
            </control>
          </mc:Choice>
        </mc:AlternateContent>
        <mc:AlternateContent xmlns:mc="http://schemas.openxmlformats.org/markup-compatibility/2006">
          <mc:Choice Requires="x14">
            <control shapeId="19509" r:id="rId41" name="Drop Down 53">
              <controlPr defaultSize="0" autoLine="0" autoPict="0">
                <anchor moveWithCells="1" sizeWithCells="1">
                  <from>
                    <xdr:col>1</xdr:col>
                    <xdr:colOff>285750</xdr:colOff>
                    <xdr:row>22</xdr:row>
                    <xdr:rowOff>88900</xdr:rowOff>
                  </from>
                  <to>
                    <xdr:col>1</xdr:col>
                    <xdr:colOff>3219450</xdr:colOff>
                    <xdr:row>22</xdr:row>
                    <xdr:rowOff>241300</xdr:rowOff>
                  </to>
                </anchor>
              </controlPr>
            </control>
          </mc:Choice>
        </mc:AlternateContent>
        <mc:AlternateContent xmlns:mc="http://schemas.openxmlformats.org/markup-compatibility/2006">
          <mc:Choice Requires="x14">
            <control shapeId="19510" r:id="rId42" name="Drop Down 54">
              <controlPr defaultSize="0" autoLine="0" autoPict="0">
                <anchor moveWithCells="1" sizeWithCells="1">
                  <from>
                    <xdr:col>1</xdr:col>
                    <xdr:colOff>285750</xdr:colOff>
                    <xdr:row>23</xdr:row>
                    <xdr:rowOff>88900</xdr:rowOff>
                  </from>
                  <to>
                    <xdr:col>1</xdr:col>
                    <xdr:colOff>3219450</xdr:colOff>
                    <xdr:row>23</xdr:row>
                    <xdr:rowOff>241300</xdr:rowOff>
                  </to>
                </anchor>
              </controlPr>
            </control>
          </mc:Choice>
        </mc:AlternateContent>
        <mc:AlternateContent xmlns:mc="http://schemas.openxmlformats.org/markup-compatibility/2006">
          <mc:Choice Requires="x14">
            <control shapeId="19511" r:id="rId43" name="Drop Down 55">
              <controlPr defaultSize="0" autoLine="0" autoPict="0">
                <anchor moveWithCells="1" sizeWithCells="1">
                  <from>
                    <xdr:col>1</xdr:col>
                    <xdr:colOff>285750</xdr:colOff>
                    <xdr:row>24</xdr:row>
                    <xdr:rowOff>88900</xdr:rowOff>
                  </from>
                  <to>
                    <xdr:col>1</xdr:col>
                    <xdr:colOff>3219450</xdr:colOff>
                    <xdr:row>24</xdr:row>
                    <xdr:rowOff>241300</xdr:rowOff>
                  </to>
                </anchor>
              </controlPr>
            </control>
          </mc:Choice>
        </mc:AlternateContent>
        <mc:AlternateContent xmlns:mc="http://schemas.openxmlformats.org/markup-compatibility/2006">
          <mc:Choice Requires="x14">
            <control shapeId="19512" r:id="rId44" name="Drop Down 56">
              <controlPr defaultSize="0" autoLine="0" autoPict="0">
                <anchor moveWithCells="1" sizeWithCells="1">
                  <from>
                    <xdr:col>1</xdr:col>
                    <xdr:colOff>285750</xdr:colOff>
                    <xdr:row>25</xdr:row>
                    <xdr:rowOff>88900</xdr:rowOff>
                  </from>
                  <to>
                    <xdr:col>1</xdr:col>
                    <xdr:colOff>3219450</xdr:colOff>
                    <xdr:row>25</xdr:row>
                    <xdr:rowOff>241300</xdr:rowOff>
                  </to>
                </anchor>
              </controlPr>
            </control>
          </mc:Choice>
        </mc:AlternateContent>
        <mc:AlternateContent xmlns:mc="http://schemas.openxmlformats.org/markup-compatibility/2006">
          <mc:Choice Requires="x14">
            <control shapeId="19513" r:id="rId45" name="Drop Down 57">
              <controlPr defaultSize="0" autoLine="0" autoPict="0">
                <anchor moveWithCells="1" sizeWithCells="1">
                  <from>
                    <xdr:col>1</xdr:col>
                    <xdr:colOff>285750</xdr:colOff>
                    <xdr:row>26</xdr:row>
                    <xdr:rowOff>88900</xdr:rowOff>
                  </from>
                  <to>
                    <xdr:col>1</xdr:col>
                    <xdr:colOff>3219450</xdr:colOff>
                    <xdr:row>26</xdr:row>
                    <xdr:rowOff>241300</xdr:rowOff>
                  </to>
                </anchor>
              </controlPr>
            </control>
          </mc:Choice>
        </mc:AlternateContent>
        <mc:AlternateContent xmlns:mc="http://schemas.openxmlformats.org/markup-compatibility/2006">
          <mc:Choice Requires="x14">
            <control shapeId="19514" r:id="rId46" name="Drop Down 58">
              <controlPr defaultSize="0" autoLine="0" autoPict="0">
                <anchor moveWithCells="1" sizeWithCells="1">
                  <from>
                    <xdr:col>1</xdr:col>
                    <xdr:colOff>285750</xdr:colOff>
                    <xdr:row>27</xdr:row>
                    <xdr:rowOff>88900</xdr:rowOff>
                  </from>
                  <to>
                    <xdr:col>1</xdr:col>
                    <xdr:colOff>3219450</xdr:colOff>
                    <xdr:row>27</xdr:row>
                    <xdr:rowOff>241300</xdr:rowOff>
                  </to>
                </anchor>
              </controlPr>
            </control>
          </mc:Choice>
        </mc:AlternateContent>
        <mc:AlternateContent xmlns:mc="http://schemas.openxmlformats.org/markup-compatibility/2006">
          <mc:Choice Requires="x14">
            <control shapeId="19515" r:id="rId47" name="Drop Down 59">
              <controlPr defaultSize="0" autoLine="0" autoPict="0">
                <anchor moveWithCells="1" sizeWithCells="1">
                  <from>
                    <xdr:col>1</xdr:col>
                    <xdr:colOff>285750</xdr:colOff>
                    <xdr:row>28</xdr:row>
                    <xdr:rowOff>88900</xdr:rowOff>
                  </from>
                  <to>
                    <xdr:col>1</xdr:col>
                    <xdr:colOff>3219450</xdr:colOff>
                    <xdr:row>28</xdr:row>
                    <xdr:rowOff>241300</xdr:rowOff>
                  </to>
                </anchor>
              </controlPr>
            </control>
          </mc:Choice>
        </mc:AlternateContent>
        <mc:AlternateContent xmlns:mc="http://schemas.openxmlformats.org/markup-compatibility/2006">
          <mc:Choice Requires="x14">
            <control shapeId="19516" r:id="rId48" name="Drop Down 60">
              <controlPr defaultSize="0" autoLine="0" autoPict="0">
                <anchor moveWithCells="1" sizeWithCells="1">
                  <from>
                    <xdr:col>1</xdr:col>
                    <xdr:colOff>285750</xdr:colOff>
                    <xdr:row>29</xdr:row>
                    <xdr:rowOff>88900</xdr:rowOff>
                  </from>
                  <to>
                    <xdr:col>1</xdr:col>
                    <xdr:colOff>3219450</xdr:colOff>
                    <xdr:row>29</xdr:row>
                    <xdr:rowOff>241300</xdr:rowOff>
                  </to>
                </anchor>
              </controlPr>
            </control>
          </mc:Choice>
        </mc:AlternateContent>
        <mc:AlternateContent xmlns:mc="http://schemas.openxmlformats.org/markup-compatibility/2006">
          <mc:Choice Requires="x14">
            <control shapeId="19517" r:id="rId49" name="Drop Down 61">
              <controlPr defaultSize="0" autoLine="0" autoPict="0">
                <anchor moveWithCells="1" sizeWithCells="1">
                  <from>
                    <xdr:col>1</xdr:col>
                    <xdr:colOff>285750</xdr:colOff>
                    <xdr:row>8</xdr:row>
                    <xdr:rowOff>88900</xdr:rowOff>
                  </from>
                  <to>
                    <xdr:col>1</xdr:col>
                    <xdr:colOff>3219450</xdr:colOff>
                    <xdr:row>8</xdr:row>
                    <xdr:rowOff>241300</xdr:rowOff>
                  </to>
                </anchor>
              </controlPr>
            </control>
          </mc:Choice>
        </mc:AlternateContent>
        <mc:AlternateContent xmlns:mc="http://schemas.openxmlformats.org/markup-compatibility/2006">
          <mc:Choice Requires="x14">
            <control shapeId="19518" r:id="rId50" name="Drop Down 62">
              <controlPr defaultSize="0" autoLine="0" autoPict="0">
                <anchor moveWithCells="1" sizeWithCells="1">
                  <from>
                    <xdr:col>1</xdr:col>
                    <xdr:colOff>285750</xdr:colOff>
                    <xdr:row>9</xdr:row>
                    <xdr:rowOff>88900</xdr:rowOff>
                  </from>
                  <to>
                    <xdr:col>1</xdr:col>
                    <xdr:colOff>3219450</xdr:colOff>
                    <xdr:row>9</xdr:row>
                    <xdr:rowOff>241300</xdr:rowOff>
                  </to>
                </anchor>
              </controlPr>
            </control>
          </mc:Choice>
        </mc:AlternateContent>
        <mc:AlternateContent xmlns:mc="http://schemas.openxmlformats.org/markup-compatibility/2006">
          <mc:Choice Requires="x14">
            <control shapeId="19519" r:id="rId51" name="Drop Down 63">
              <controlPr defaultSize="0" autoLine="0" autoPict="0">
                <anchor moveWithCells="1" sizeWithCells="1">
                  <from>
                    <xdr:col>1</xdr:col>
                    <xdr:colOff>285750</xdr:colOff>
                    <xdr:row>10</xdr:row>
                    <xdr:rowOff>88900</xdr:rowOff>
                  </from>
                  <to>
                    <xdr:col>1</xdr:col>
                    <xdr:colOff>3219450</xdr:colOff>
                    <xdr:row>10</xdr:row>
                    <xdr:rowOff>241300</xdr:rowOff>
                  </to>
                </anchor>
              </controlPr>
            </control>
          </mc:Choice>
        </mc:AlternateContent>
        <mc:AlternateContent xmlns:mc="http://schemas.openxmlformats.org/markup-compatibility/2006">
          <mc:Choice Requires="x14">
            <control shapeId="19520" r:id="rId52" name="Drop Down 64">
              <controlPr defaultSize="0" autoLine="0" autoPict="0">
                <anchor moveWithCells="1" sizeWithCells="1">
                  <from>
                    <xdr:col>1</xdr:col>
                    <xdr:colOff>285750</xdr:colOff>
                    <xdr:row>11</xdr:row>
                    <xdr:rowOff>88900</xdr:rowOff>
                  </from>
                  <to>
                    <xdr:col>1</xdr:col>
                    <xdr:colOff>3219450</xdr:colOff>
                    <xdr:row>11</xdr:row>
                    <xdr:rowOff>241300</xdr:rowOff>
                  </to>
                </anchor>
              </controlPr>
            </control>
          </mc:Choice>
        </mc:AlternateContent>
        <mc:AlternateContent xmlns:mc="http://schemas.openxmlformats.org/markup-compatibility/2006">
          <mc:Choice Requires="x14">
            <control shapeId="19521" r:id="rId53" name="Drop Down 65">
              <controlPr defaultSize="0" autoLine="0" autoPict="0">
                <anchor moveWithCells="1" sizeWithCells="1">
                  <from>
                    <xdr:col>1</xdr:col>
                    <xdr:colOff>285750</xdr:colOff>
                    <xdr:row>12</xdr:row>
                    <xdr:rowOff>88900</xdr:rowOff>
                  </from>
                  <to>
                    <xdr:col>1</xdr:col>
                    <xdr:colOff>3219450</xdr:colOff>
                    <xdr:row>12</xdr:row>
                    <xdr:rowOff>241300</xdr:rowOff>
                  </to>
                </anchor>
              </controlPr>
            </control>
          </mc:Choice>
        </mc:AlternateContent>
        <mc:AlternateContent xmlns:mc="http://schemas.openxmlformats.org/markup-compatibility/2006">
          <mc:Choice Requires="x14">
            <control shapeId="19522" r:id="rId54" name="Drop Down 66">
              <controlPr defaultSize="0" autoLine="0" autoPict="0">
                <anchor moveWithCells="1" sizeWithCells="1">
                  <from>
                    <xdr:col>1</xdr:col>
                    <xdr:colOff>285750</xdr:colOff>
                    <xdr:row>13</xdr:row>
                    <xdr:rowOff>88900</xdr:rowOff>
                  </from>
                  <to>
                    <xdr:col>1</xdr:col>
                    <xdr:colOff>3219450</xdr:colOff>
                    <xdr:row>13</xdr:row>
                    <xdr:rowOff>241300</xdr:rowOff>
                  </to>
                </anchor>
              </controlPr>
            </control>
          </mc:Choice>
        </mc:AlternateContent>
        <mc:AlternateContent xmlns:mc="http://schemas.openxmlformats.org/markup-compatibility/2006">
          <mc:Choice Requires="x14">
            <control shapeId="19523" r:id="rId55" name="Drop Down 67">
              <controlPr defaultSize="0" autoLine="0" autoPict="0">
                <anchor moveWithCells="1" sizeWithCells="1">
                  <from>
                    <xdr:col>1</xdr:col>
                    <xdr:colOff>285750</xdr:colOff>
                    <xdr:row>14</xdr:row>
                    <xdr:rowOff>88900</xdr:rowOff>
                  </from>
                  <to>
                    <xdr:col>1</xdr:col>
                    <xdr:colOff>3219450</xdr:colOff>
                    <xdr:row>14</xdr:row>
                    <xdr:rowOff>241300</xdr:rowOff>
                  </to>
                </anchor>
              </controlPr>
            </control>
          </mc:Choice>
        </mc:AlternateContent>
        <mc:AlternateContent xmlns:mc="http://schemas.openxmlformats.org/markup-compatibility/2006">
          <mc:Choice Requires="x14">
            <control shapeId="19524" r:id="rId56" name="Drop Down 68">
              <controlPr defaultSize="0" autoLine="0" autoPict="0">
                <anchor moveWithCells="1" sizeWithCells="1">
                  <from>
                    <xdr:col>1</xdr:col>
                    <xdr:colOff>285750</xdr:colOff>
                    <xdr:row>15</xdr:row>
                    <xdr:rowOff>88900</xdr:rowOff>
                  </from>
                  <to>
                    <xdr:col>1</xdr:col>
                    <xdr:colOff>3219450</xdr:colOff>
                    <xdr:row>15</xdr:row>
                    <xdr:rowOff>241300</xdr:rowOff>
                  </to>
                </anchor>
              </controlPr>
            </control>
          </mc:Choice>
        </mc:AlternateContent>
        <mc:AlternateContent xmlns:mc="http://schemas.openxmlformats.org/markup-compatibility/2006">
          <mc:Choice Requires="x14">
            <control shapeId="19525" r:id="rId57" name="Drop Down 69">
              <controlPr defaultSize="0" autoLine="0" autoPict="0">
                <anchor moveWithCells="1" sizeWithCells="1">
                  <from>
                    <xdr:col>1</xdr:col>
                    <xdr:colOff>285750</xdr:colOff>
                    <xdr:row>16</xdr:row>
                    <xdr:rowOff>88900</xdr:rowOff>
                  </from>
                  <to>
                    <xdr:col>1</xdr:col>
                    <xdr:colOff>3219450</xdr:colOff>
                    <xdr:row>16</xdr:row>
                    <xdr:rowOff>241300</xdr:rowOff>
                  </to>
                </anchor>
              </controlPr>
            </control>
          </mc:Choice>
        </mc:AlternateContent>
        <mc:AlternateContent xmlns:mc="http://schemas.openxmlformats.org/markup-compatibility/2006">
          <mc:Choice Requires="x14">
            <control shapeId="19526" r:id="rId58" name="Drop Down 70">
              <controlPr defaultSize="0" autoLine="0" autoPict="0">
                <anchor moveWithCells="1" sizeWithCells="1">
                  <from>
                    <xdr:col>1</xdr:col>
                    <xdr:colOff>285750</xdr:colOff>
                    <xdr:row>17</xdr:row>
                    <xdr:rowOff>88900</xdr:rowOff>
                  </from>
                  <to>
                    <xdr:col>1</xdr:col>
                    <xdr:colOff>3219450</xdr:colOff>
                    <xdr:row>17</xdr:row>
                    <xdr:rowOff>241300</xdr:rowOff>
                  </to>
                </anchor>
              </controlPr>
            </control>
          </mc:Choice>
        </mc:AlternateContent>
        <mc:AlternateContent xmlns:mc="http://schemas.openxmlformats.org/markup-compatibility/2006">
          <mc:Choice Requires="x14">
            <control shapeId="19527" r:id="rId59" name="Drop Down 71">
              <controlPr defaultSize="0" autoLine="0" autoPict="0">
                <anchor moveWithCells="1" sizeWithCells="1">
                  <from>
                    <xdr:col>1</xdr:col>
                    <xdr:colOff>285750</xdr:colOff>
                    <xdr:row>18</xdr:row>
                    <xdr:rowOff>88900</xdr:rowOff>
                  </from>
                  <to>
                    <xdr:col>1</xdr:col>
                    <xdr:colOff>3219450</xdr:colOff>
                    <xdr:row>18</xdr:row>
                    <xdr:rowOff>241300</xdr:rowOff>
                  </to>
                </anchor>
              </controlPr>
            </control>
          </mc:Choice>
        </mc:AlternateContent>
        <mc:AlternateContent xmlns:mc="http://schemas.openxmlformats.org/markup-compatibility/2006">
          <mc:Choice Requires="x14">
            <control shapeId="19528" r:id="rId60" name="Drop Down 72">
              <controlPr defaultSize="0" autoLine="0" autoPict="0">
                <anchor moveWithCells="1" sizeWithCells="1">
                  <from>
                    <xdr:col>1</xdr:col>
                    <xdr:colOff>285750</xdr:colOff>
                    <xdr:row>19</xdr:row>
                    <xdr:rowOff>88900</xdr:rowOff>
                  </from>
                  <to>
                    <xdr:col>1</xdr:col>
                    <xdr:colOff>3219450</xdr:colOff>
                    <xdr:row>19</xdr:row>
                    <xdr:rowOff>241300</xdr:rowOff>
                  </to>
                </anchor>
              </controlPr>
            </control>
          </mc:Choice>
        </mc:AlternateContent>
        <mc:AlternateContent xmlns:mc="http://schemas.openxmlformats.org/markup-compatibility/2006">
          <mc:Choice Requires="x14">
            <control shapeId="19529" r:id="rId61" name="Drop Down 73">
              <controlPr defaultSize="0" autoLine="0" autoPict="0">
                <anchor moveWithCells="1" sizeWithCells="1">
                  <from>
                    <xdr:col>1</xdr:col>
                    <xdr:colOff>285750</xdr:colOff>
                    <xdr:row>20</xdr:row>
                    <xdr:rowOff>88900</xdr:rowOff>
                  </from>
                  <to>
                    <xdr:col>1</xdr:col>
                    <xdr:colOff>3219450</xdr:colOff>
                    <xdr:row>20</xdr:row>
                    <xdr:rowOff>241300</xdr:rowOff>
                  </to>
                </anchor>
              </controlPr>
            </control>
          </mc:Choice>
        </mc:AlternateContent>
        <mc:AlternateContent xmlns:mc="http://schemas.openxmlformats.org/markup-compatibility/2006">
          <mc:Choice Requires="x14">
            <control shapeId="19530" r:id="rId62" name="Drop Down 74">
              <controlPr defaultSize="0" autoLine="0" autoPict="0">
                <anchor moveWithCells="1" sizeWithCells="1">
                  <from>
                    <xdr:col>1</xdr:col>
                    <xdr:colOff>285750</xdr:colOff>
                    <xdr:row>21</xdr:row>
                    <xdr:rowOff>88900</xdr:rowOff>
                  </from>
                  <to>
                    <xdr:col>1</xdr:col>
                    <xdr:colOff>3219450</xdr:colOff>
                    <xdr:row>21</xdr:row>
                    <xdr:rowOff>241300</xdr:rowOff>
                  </to>
                </anchor>
              </controlPr>
            </control>
          </mc:Choice>
        </mc:AlternateContent>
        <mc:AlternateContent xmlns:mc="http://schemas.openxmlformats.org/markup-compatibility/2006">
          <mc:Choice Requires="x14">
            <control shapeId="19531" r:id="rId63" name="Drop Down 75">
              <controlPr defaultSize="0" autoLine="0" autoPict="0">
                <anchor moveWithCells="1" sizeWithCells="1">
                  <from>
                    <xdr:col>1</xdr:col>
                    <xdr:colOff>285750</xdr:colOff>
                    <xdr:row>22</xdr:row>
                    <xdr:rowOff>88900</xdr:rowOff>
                  </from>
                  <to>
                    <xdr:col>1</xdr:col>
                    <xdr:colOff>3219450</xdr:colOff>
                    <xdr:row>22</xdr:row>
                    <xdr:rowOff>241300</xdr:rowOff>
                  </to>
                </anchor>
              </controlPr>
            </control>
          </mc:Choice>
        </mc:AlternateContent>
        <mc:AlternateContent xmlns:mc="http://schemas.openxmlformats.org/markup-compatibility/2006">
          <mc:Choice Requires="x14">
            <control shapeId="19532" r:id="rId64" name="Drop Down 76">
              <controlPr defaultSize="0" autoLine="0" autoPict="0">
                <anchor moveWithCells="1" sizeWithCells="1">
                  <from>
                    <xdr:col>1</xdr:col>
                    <xdr:colOff>285750</xdr:colOff>
                    <xdr:row>23</xdr:row>
                    <xdr:rowOff>88900</xdr:rowOff>
                  </from>
                  <to>
                    <xdr:col>1</xdr:col>
                    <xdr:colOff>3219450</xdr:colOff>
                    <xdr:row>23</xdr:row>
                    <xdr:rowOff>241300</xdr:rowOff>
                  </to>
                </anchor>
              </controlPr>
            </control>
          </mc:Choice>
        </mc:AlternateContent>
        <mc:AlternateContent xmlns:mc="http://schemas.openxmlformats.org/markup-compatibility/2006">
          <mc:Choice Requires="x14">
            <control shapeId="19533" r:id="rId65" name="Drop Down 77">
              <controlPr defaultSize="0" autoLine="0" autoPict="0">
                <anchor moveWithCells="1" sizeWithCells="1">
                  <from>
                    <xdr:col>1</xdr:col>
                    <xdr:colOff>285750</xdr:colOff>
                    <xdr:row>24</xdr:row>
                    <xdr:rowOff>88900</xdr:rowOff>
                  </from>
                  <to>
                    <xdr:col>1</xdr:col>
                    <xdr:colOff>3219450</xdr:colOff>
                    <xdr:row>24</xdr:row>
                    <xdr:rowOff>241300</xdr:rowOff>
                  </to>
                </anchor>
              </controlPr>
            </control>
          </mc:Choice>
        </mc:AlternateContent>
        <mc:AlternateContent xmlns:mc="http://schemas.openxmlformats.org/markup-compatibility/2006">
          <mc:Choice Requires="x14">
            <control shapeId="19534" r:id="rId66" name="Drop Down 78">
              <controlPr defaultSize="0" autoLine="0" autoPict="0">
                <anchor moveWithCells="1" sizeWithCells="1">
                  <from>
                    <xdr:col>1</xdr:col>
                    <xdr:colOff>285750</xdr:colOff>
                    <xdr:row>25</xdr:row>
                    <xdr:rowOff>88900</xdr:rowOff>
                  </from>
                  <to>
                    <xdr:col>1</xdr:col>
                    <xdr:colOff>3219450</xdr:colOff>
                    <xdr:row>25</xdr:row>
                    <xdr:rowOff>241300</xdr:rowOff>
                  </to>
                </anchor>
              </controlPr>
            </control>
          </mc:Choice>
        </mc:AlternateContent>
        <mc:AlternateContent xmlns:mc="http://schemas.openxmlformats.org/markup-compatibility/2006">
          <mc:Choice Requires="x14">
            <control shapeId="19535" r:id="rId67" name="Drop Down 79">
              <controlPr defaultSize="0" autoLine="0" autoPict="0">
                <anchor moveWithCells="1" sizeWithCells="1">
                  <from>
                    <xdr:col>1</xdr:col>
                    <xdr:colOff>285750</xdr:colOff>
                    <xdr:row>26</xdr:row>
                    <xdr:rowOff>88900</xdr:rowOff>
                  </from>
                  <to>
                    <xdr:col>1</xdr:col>
                    <xdr:colOff>3219450</xdr:colOff>
                    <xdr:row>26</xdr:row>
                    <xdr:rowOff>241300</xdr:rowOff>
                  </to>
                </anchor>
              </controlPr>
            </control>
          </mc:Choice>
        </mc:AlternateContent>
        <mc:AlternateContent xmlns:mc="http://schemas.openxmlformats.org/markup-compatibility/2006">
          <mc:Choice Requires="x14">
            <control shapeId="19536" r:id="rId68" name="Drop Down 80">
              <controlPr defaultSize="0" autoLine="0" autoPict="0">
                <anchor moveWithCells="1" sizeWithCells="1">
                  <from>
                    <xdr:col>1</xdr:col>
                    <xdr:colOff>285750</xdr:colOff>
                    <xdr:row>27</xdr:row>
                    <xdr:rowOff>88900</xdr:rowOff>
                  </from>
                  <to>
                    <xdr:col>1</xdr:col>
                    <xdr:colOff>3219450</xdr:colOff>
                    <xdr:row>27</xdr:row>
                    <xdr:rowOff>241300</xdr:rowOff>
                  </to>
                </anchor>
              </controlPr>
            </control>
          </mc:Choice>
        </mc:AlternateContent>
        <mc:AlternateContent xmlns:mc="http://schemas.openxmlformats.org/markup-compatibility/2006">
          <mc:Choice Requires="x14">
            <control shapeId="19537" r:id="rId69" name="Drop Down 81">
              <controlPr defaultSize="0" autoLine="0" autoPict="0">
                <anchor moveWithCells="1" sizeWithCells="1">
                  <from>
                    <xdr:col>1</xdr:col>
                    <xdr:colOff>285750</xdr:colOff>
                    <xdr:row>28</xdr:row>
                    <xdr:rowOff>88900</xdr:rowOff>
                  </from>
                  <to>
                    <xdr:col>1</xdr:col>
                    <xdr:colOff>3219450</xdr:colOff>
                    <xdr:row>28</xdr:row>
                    <xdr:rowOff>241300</xdr:rowOff>
                  </to>
                </anchor>
              </controlPr>
            </control>
          </mc:Choice>
        </mc:AlternateContent>
        <mc:AlternateContent xmlns:mc="http://schemas.openxmlformats.org/markup-compatibility/2006">
          <mc:Choice Requires="x14">
            <control shapeId="19538" r:id="rId70" name="Drop Down 82">
              <controlPr defaultSize="0" autoLine="0" autoPict="0">
                <anchor moveWithCells="1" sizeWithCells="1">
                  <from>
                    <xdr:col>1</xdr:col>
                    <xdr:colOff>285750</xdr:colOff>
                    <xdr:row>29</xdr:row>
                    <xdr:rowOff>88900</xdr:rowOff>
                  </from>
                  <to>
                    <xdr:col>1</xdr:col>
                    <xdr:colOff>3219450</xdr:colOff>
                    <xdr:row>29</xdr:row>
                    <xdr:rowOff>241300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E64"/>
  <sheetViews>
    <sheetView showGridLines="0" topLeftCell="A21" zoomScaleNormal="100" workbookViewId="0">
      <selection activeCell="D23" sqref="D23"/>
    </sheetView>
  </sheetViews>
  <sheetFormatPr baseColWidth="10" defaultColWidth="11.453125" defaultRowHeight="14.5" x14ac:dyDescent="0.35"/>
  <cols>
    <col min="1" max="1" width="108.81640625" style="6" customWidth="1"/>
    <col min="2" max="2" width="23.7265625" style="6" customWidth="1"/>
    <col min="3" max="3" width="17.453125" style="1" customWidth="1"/>
    <col min="4" max="4" width="15.7265625" style="6" customWidth="1"/>
    <col min="5" max="16384" width="11.453125" style="6"/>
  </cols>
  <sheetData>
    <row r="1" spans="1:5" ht="15.5" x14ac:dyDescent="0.35">
      <c r="A1" s="37" t="s">
        <v>89</v>
      </c>
      <c r="B1" s="24"/>
      <c r="C1" s="35"/>
      <c r="D1" s="24"/>
      <c r="E1" s="24"/>
    </row>
    <row r="2" spans="1:5" s="20" customFormat="1" ht="20" x14ac:dyDescent="0.4">
      <c r="A2" s="34"/>
      <c r="B2" s="24"/>
      <c r="C2" s="35"/>
      <c r="D2" s="24"/>
      <c r="E2" s="24"/>
    </row>
    <row r="3" spans="1:5" ht="15.5" x14ac:dyDescent="0.35">
      <c r="A3" s="70" t="s">
        <v>32</v>
      </c>
      <c r="B3" s="24"/>
      <c r="C3" s="35"/>
      <c r="D3" s="24"/>
      <c r="E3" s="24"/>
    </row>
    <row r="4" spans="1:5" s="39" customFormat="1" ht="15.5" x14ac:dyDescent="0.35">
      <c r="A4" s="43"/>
      <c r="B4" s="24"/>
      <c r="C4" s="35"/>
      <c r="D4" s="24"/>
      <c r="E4" s="24"/>
    </row>
    <row r="5" spans="1:5" s="39" customFormat="1" ht="18.75" customHeight="1" x14ac:dyDescent="0.35">
      <c r="A5" s="47" t="s">
        <v>38</v>
      </c>
      <c r="B5" s="46" t="s">
        <v>39</v>
      </c>
      <c r="C5" s="35"/>
      <c r="D5" s="24"/>
      <c r="E5" s="24"/>
    </row>
    <row r="6" spans="1:5" s="20" customFormat="1" ht="18.75" customHeight="1" x14ac:dyDescent="0.35">
      <c r="A6" s="129" t="s">
        <v>34</v>
      </c>
      <c r="B6" s="195"/>
      <c r="C6" s="35"/>
      <c r="D6" s="24"/>
      <c r="E6" s="24"/>
    </row>
    <row r="7" spans="1:5" s="39" customFormat="1" ht="18.75" customHeight="1" x14ac:dyDescent="0.35">
      <c r="A7" s="129" t="s">
        <v>48</v>
      </c>
      <c r="B7" s="195"/>
      <c r="C7" s="35"/>
      <c r="D7" s="24"/>
      <c r="E7" s="24"/>
    </row>
    <row r="8" spans="1:5" s="39" customFormat="1" ht="18.75" customHeight="1" x14ac:dyDescent="0.35">
      <c r="A8" s="129" t="s">
        <v>35</v>
      </c>
      <c r="B8" s="195"/>
      <c r="C8" s="35"/>
      <c r="D8" s="24"/>
      <c r="E8" s="24"/>
    </row>
    <row r="9" spans="1:5" s="20" customFormat="1" ht="18.75" customHeight="1" x14ac:dyDescent="0.35">
      <c r="A9" s="129" t="s">
        <v>36</v>
      </c>
      <c r="B9" s="195"/>
      <c r="C9" s="35"/>
      <c r="D9" s="24"/>
      <c r="E9" s="24"/>
    </row>
    <row r="10" spans="1:5" s="20" customFormat="1" ht="18.75" customHeight="1" x14ac:dyDescent="0.35">
      <c r="A10" s="129" t="s">
        <v>37</v>
      </c>
      <c r="B10" s="195"/>
      <c r="C10" s="35"/>
      <c r="D10" s="24"/>
      <c r="E10" s="24"/>
    </row>
    <row r="11" spans="1:5" s="200" customFormat="1" ht="18.75" customHeight="1" x14ac:dyDescent="0.35">
      <c r="A11" s="129" t="s">
        <v>281</v>
      </c>
      <c r="B11" s="195"/>
      <c r="C11" s="35"/>
      <c r="D11" s="24"/>
      <c r="E11" s="24"/>
    </row>
    <row r="12" spans="1:5" s="20" customFormat="1" ht="18.75" customHeight="1" x14ac:dyDescent="0.35">
      <c r="A12" s="302" t="s">
        <v>280</v>
      </c>
      <c r="B12" s="195"/>
      <c r="C12" s="35"/>
      <c r="D12" s="24"/>
      <c r="E12" s="24"/>
    </row>
    <row r="13" spans="1:5" s="20" customFormat="1" ht="18.75" customHeight="1" x14ac:dyDescent="0.35">
      <c r="A13" s="55" t="s">
        <v>33</v>
      </c>
      <c r="B13" s="56">
        <f>+SUM(B6:B12)</f>
        <v>0</v>
      </c>
      <c r="C13" s="35"/>
      <c r="D13" s="24"/>
      <c r="E13" s="24"/>
    </row>
    <row r="14" spans="1:5" s="20" customFormat="1" x14ac:dyDescent="0.35">
      <c r="A14" s="36"/>
      <c r="B14" s="44"/>
      <c r="C14" s="35"/>
      <c r="D14" s="24"/>
      <c r="E14" s="24"/>
    </row>
    <row r="15" spans="1:5" s="20" customFormat="1" x14ac:dyDescent="0.35">
      <c r="A15" s="24"/>
      <c r="B15" s="24"/>
      <c r="C15" s="35"/>
      <c r="D15" s="24"/>
      <c r="E15" s="24"/>
    </row>
    <row r="16" spans="1:5" ht="13.5" customHeight="1" x14ac:dyDescent="0.35">
      <c r="A16" s="37" t="s">
        <v>10</v>
      </c>
      <c r="B16" s="24"/>
      <c r="C16" s="35"/>
      <c r="D16" s="24"/>
      <c r="E16" s="24"/>
    </row>
    <row r="17" spans="1:5" s="39" customFormat="1" ht="13.5" customHeight="1" x14ac:dyDescent="0.35">
      <c r="A17" s="37"/>
      <c r="B17" s="24"/>
      <c r="C17" s="35"/>
      <c r="D17" s="24"/>
      <c r="E17" s="24"/>
    </row>
    <row r="18" spans="1:5" s="39" customFormat="1" ht="18.75" customHeight="1" x14ac:dyDescent="0.35">
      <c r="A18" s="47" t="s">
        <v>38</v>
      </c>
      <c r="B18" s="46" t="s">
        <v>39</v>
      </c>
      <c r="C18" s="35"/>
      <c r="D18" s="24"/>
      <c r="E18" s="24"/>
    </row>
    <row r="19" spans="1:5" s="39" customFormat="1" ht="18.75" customHeight="1" x14ac:dyDescent="0.35">
      <c r="A19" s="130" t="s">
        <v>41</v>
      </c>
      <c r="B19" s="195"/>
      <c r="C19" s="35"/>
      <c r="D19" s="24"/>
      <c r="E19" s="24"/>
    </row>
    <row r="20" spans="1:5" s="39" customFormat="1" ht="18.75" customHeight="1" x14ac:dyDescent="0.35">
      <c r="A20" s="130" t="s">
        <v>43</v>
      </c>
      <c r="B20" s="195"/>
      <c r="C20" s="35"/>
      <c r="D20" s="24"/>
      <c r="E20" s="24"/>
    </row>
    <row r="21" spans="1:5" s="39" customFormat="1" ht="18.75" customHeight="1" x14ac:dyDescent="0.35">
      <c r="A21" s="130" t="s">
        <v>42</v>
      </c>
      <c r="B21" s="195"/>
      <c r="C21" s="35"/>
      <c r="D21" s="24"/>
      <c r="E21" s="24"/>
    </row>
    <row r="22" spans="1:5" s="39" customFormat="1" ht="18.75" customHeight="1" x14ac:dyDescent="0.35">
      <c r="A22" s="130" t="s">
        <v>40</v>
      </c>
      <c r="B22" s="195"/>
      <c r="C22" s="35"/>
      <c r="D22" s="24"/>
      <c r="E22" s="24"/>
    </row>
    <row r="23" spans="1:5" s="39" customFormat="1" ht="18.75" customHeight="1" x14ac:dyDescent="0.35">
      <c r="A23" s="130" t="s">
        <v>284</v>
      </c>
      <c r="B23" s="195"/>
      <c r="C23" s="35"/>
      <c r="D23" s="24"/>
      <c r="E23" s="24"/>
    </row>
    <row r="24" spans="1:5" s="39" customFormat="1" ht="18.75" customHeight="1" x14ac:dyDescent="0.35">
      <c r="A24" s="130" t="s">
        <v>166</v>
      </c>
      <c r="B24" s="195"/>
      <c r="C24" s="35"/>
      <c r="D24" s="24"/>
      <c r="E24" s="24"/>
    </row>
    <row r="25" spans="1:5" s="39" customFormat="1" ht="18.75" customHeight="1" x14ac:dyDescent="0.35">
      <c r="A25" s="130" t="s">
        <v>282</v>
      </c>
      <c r="B25" s="195"/>
      <c r="C25"/>
      <c r="D25" s="24"/>
      <c r="E25" s="24"/>
    </row>
    <row r="26" spans="1:5" s="39" customFormat="1" ht="18.75" customHeight="1" x14ac:dyDescent="0.35">
      <c r="A26" s="130" t="s">
        <v>237</v>
      </c>
      <c r="B26" s="121">
        <f>+'6a. Mehrarbeitsstd. eig. Pers.'!J1+'6b. zusätz. eigenes Personal'!G1+'6c. zusätz. fremdes Personal'!G1</f>
        <v>0</v>
      </c>
      <c r="D26" s="24"/>
      <c r="E26" s="24"/>
    </row>
    <row r="27" spans="1:5" s="39" customFormat="1" ht="18.75" customHeight="1" x14ac:dyDescent="0.35">
      <c r="A27" s="302" t="s">
        <v>280</v>
      </c>
      <c r="B27" s="195"/>
      <c r="C27" s="35"/>
      <c r="D27" s="24"/>
      <c r="E27" s="24"/>
    </row>
    <row r="28" spans="1:5" s="39" customFormat="1" ht="18.75" customHeight="1" x14ac:dyDescent="0.35">
      <c r="A28" s="23" t="s">
        <v>44</v>
      </c>
      <c r="B28" s="45">
        <f>+SUM(B19:B27)</f>
        <v>0</v>
      </c>
      <c r="C28" s="35"/>
      <c r="D28" s="24"/>
      <c r="E28" s="24"/>
    </row>
    <row r="29" spans="1:5" s="39" customFormat="1" ht="13.5" customHeight="1" thickBot="1" x14ac:dyDescent="0.4">
      <c r="A29" s="37"/>
      <c r="B29" s="24"/>
      <c r="C29" s="35"/>
      <c r="D29" s="24"/>
      <c r="E29" s="24"/>
    </row>
    <row r="30" spans="1:5" s="39" customFormat="1" ht="18.75" customHeight="1" thickBot="1" x14ac:dyDescent="0.4">
      <c r="A30" s="57" t="s">
        <v>45</v>
      </c>
      <c r="B30" s="71">
        <f>B28-B13</f>
        <v>0</v>
      </c>
      <c r="C30" s="35"/>
      <c r="D30" s="24"/>
      <c r="E30" s="24"/>
    </row>
    <row r="31" spans="1:5" s="39" customFormat="1" ht="13.5" customHeight="1" x14ac:dyDescent="0.35">
      <c r="A31" s="37"/>
      <c r="B31" s="24"/>
      <c r="C31" s="35"/>
      <c r="D31" s="24"/>
      <c r="E31" s="24"/>
    </row>
    <row r="32" spans="1:5" s="200" customFormat="1" ht="13.5" customHeight="1" x14ac:dyDescent="0.35">
      <c r="A32" s="81" t="s">
        <v>197</v>
      </c>
      <c r="B32" s="81"/>
      <c r="C32" s="301"/>
      <c r="D32" s="81"/>
      <c r="E32" s="24"/>
    </row>
    <row r="33" spans="1:5" s="200" customFormat="1" ht="33" customHeight="1" x14ac:dyDescent="0.35">
      <c r="A33" s="365" t="s">
        <v>290</v>
      </c>
      <c r="B33" s="365"/>
      <c r="C33" s="365"/>
      <c r="D33" s="365"/>
      <c r="E33" s="24"/>
    </row>
    <row r="34" spans="1:5" s="39" customFormat="1" ht="30" customHeight="1" x14ac:dyDescent="0.35">
      <c r="A34" s="365" t="s">
        <v>283</v>
      </c>
      <c r="B34" s="365"/>
      <c r="C34" s="365"/>
      <c r="D34" s="365"/>
      <c r="E34" s="24"/>
    </row>
    <row r="35" spans="1:5" x14ac:dyDescent="0.35">
      <c r="A35" s="51"/>
      <c r="B35" s="52"/>
      <c r="C35" s="33"/>
      <c r="D35" s="24"/>
      <c r="E35" s="24"/>
    </row>
    <row r="36" spans="1:5" x14ac:dyDescent="0.35">
      <c r="A36" s="51"/>
      <c r="B36" s="52"/>
      <c r="C36" s="33"/>
      <c r="D36" s="24"/>
      <c r="E36" s="24"/>
    </row>
    <row r="37" spans="1:5" x14ac:dyDescent="0.35">
      <c r="A37" s="51"/>
      <c r="B37" s="52"/>
      <c r="C37" s="33"/>
      <c r="D37" s="24"/>
      <c r="E37" s="24"/>
    </row>
    <row r="38" spans="1:5" x14ac:dyDescent="0.35">
      <c r="A38" s="51"/>
      <c r="B38" s="52"/>
      <c r="C38" s="33"/>
      <c r="D38" s="24"/>
      <c r="E38" s="24"/>
    </row>
    <row r="39" spans="1:5" x14ac:dyDescent="0.35">
      <c r="A39" s="51"/>
      <c r="B39" s="52"/>
      <c r="C39" s="33"/>
      <c r="D39" s="24"/>
      <c r="E39" s="24"/>
    </row>
    <row r="40" spans="1:5" x14ac:dyDescent="0.35">
      <c r="A40" s="28"/>
      <c r="B40" s="52"/>
      <c r="C40" s="33"/>
      <c r="D40" s="24"/>
      <c r="E40" s="24"/>
    </row>
    <row r="41" spans="1:5" x14ac:dyDescent="0.35">
      <c r="A41" s="52"/>
      <c r="B41" s="52"/>
      <c r="C41" s="33"/>
      <c r="D41" s="24"/>
      <c r="E41" s="24"/>
    </row>
    <row r="42" spans="1:5" x14ac:dyDescent="0.35">
      <c r="A42" s="52"/>
      <c r="B42" s="52"/>
      <c r="C42" s="33"/>
      <c r="D42" s="24"/>
      <c r="E42" s="24"/>
    </row>
    <row r="43" spans="1:5" x14ac:dyDescent="0.35">
      <c r="A43" s="53"/>
      <c r="B43" s="52"/>
      <c r="C43" s="33"/>
      <c r="D43" s="24"/>
      <c r="E43" s="24"/>
    </row>
    <row r="44" spans="1:5" x14ac:dyDescent="0.35">
      <c r="A44" s="53"/>
      <c r="B44" s="52"/>
      <c r="C44" s="33"/>
      <c r="D44" s="24"/>
      <c r="E44" s="24"/>
    </row>
    <row r="45" spans="1:5" x14ac:dyDescent="0.35">
      <c r="A45" s="53"/>
      <c r="B45" s="52"/>
      <c r="C45" s="33"/>
      <c r="D45" s="24"/>
      <c r="E45" s="24"/>
    </row>
    <row r="46" spans="1:5" x14ac:dyDescent="0.35">
      <c r="A46" s="53"/>
      <c r="B46" s="52"/>
      <c r="C46" s="33"/>
      <c r="D46" s="24"/>
      <c r="E46" s="24"/>
    </row>
    <row r="47" spans="1:5" x14ac:dyDescent="0.35">
      <c r="A47" s="53"/>
      <c r="B47" s="52"/>
      <c r="C47" s="33"/>
      <c r="D47" s="24"/>
      <c r="E47" s="24"/>
    </row>
    <row r="48" spans="1:5" x14ac:dyDescent="0.35">
      <c r="A48" s="53"/>
      <c r="B48" s="52"/>
      <c r="C48" s="33"/>
      <c r="D48" s="24"/>
      <c r="E48" s="24"/>
    </row>
    <row r="49" spans="1:5" x14ac:dyDescent="0.35">
      <c r="A49" s="53"/>
      <c r="B49" s="52"/>
      <c r="C49" s="33"/>
      <c r="D49" s="24"/>
      <c r="E49" s="24"/>
    </row>
    <row r="50" spans="1:5" x14ac:dyDescent="0.35">
      <c r="A50" s="53"/>
      <c r="B50" s="52"/>
      <c r="C50" s="33"/>
      <c r="D50" s="24"/>
      <c r="E50" s="24"/>
    </row>
    <row r="51" spans="1:5" x14ac:dyDescent="0.35">
      <c r="A51" s="53"/>
      <c r="B51" s="52"/>
      <c r="C51" s="33"/>
      <c r="D51" s="24"/>
      <c r="E51" s="24"/>
    </row>
    <row r="52" spans="1:5" x14ac:dyDescent="0.35">
      <c r="A52" s="53"/>
      <c r="B52" s="52"/>
      <c r="C52" s="33"/>
      <c r="D52" s="24"/>
      <c r="E52" s="24"/>
    </row>
    <row r="53" spans="1:5" x14ac:dyDescent="0.35">
      <c r="A53" s="53"/>
      <c r="B53" s="52"/>
      <c r="C53" s="33"/>
      <c r="D53" s="24"/>
      <c r="E53" s="24"/>
    </row>
    <row r="54" spans="1:5" x14ac:dyDescent="0.35">
      <c r="A54" s="53"/>
      <c r="B54" s="52"/>
      <c r="C54" s="33"/>
      <c r="D54" s="24"/>
      <c r="E54" s="24"/>
    </row>
    <row r="55" spans="1:5" x14ac:dyDescent="0.35">
      <c r="A55" s="53"/>
      <c r="B55" s="52"/>
      <c r="C55" s="33"/>
      <c r="D55" s="24"/>
      <c r="E55" s="24"/>
    </row>
    <row r="56" spans="1:5" x14ac:dyDescent="0.35">
      <c r="A56" s="53"/>
      <c r="B56" s="52"/>
      <c r="C56" s="33"/>
      <c r="D56" s="24"/>
      <c r="E56" s="24"/>
    </row>
    <row r="57" spans="1:5" x14ac:dyDescent="0.35">
      <c r="A57" s="52"/>
      <c r="B57" s="52"/>
      <c r="C57" s="33"/>
      <c r="D57" s="24"/>
      <c r="E57" s="24"/>
    </row>
    <row r="58" spans="1:5" x14ac:dyDescent="0.35">
      <c r="A58" s="52"/>
      <c r="B58" s="52"/>
      <c r="C58" s="33"/>
      <c r="D58" s="24"/>
      <c r="E58" s="24"/>
    </row>
    <row r="59" spans="1:5" x14ac:dyDescent="0.35">
      <c r="A59" s="52"/>
      <c r="B59" s="52"/>
      <c r="C59" s="33"/>
      <c r="D59" s="24"/>
      <c r="E59" s="24"/>
    </row>
    <row r="60" spans="1:5" x14ac:dyDescent="0.35">
      <c r="A60" s="52"/>
      <c r="B60" s="52"/>
      <c r="C60" s="33"/>
      <c r="D60" s="24"/>
      <c r="E60" s="24"/>
    </row>
    <row r="61" spans="1:5" x14ac:dyDescent="0.35">
      <c r="A61" s="52"/>
      <c r="B61" s="52"/>
      <c r="C61" s="33"/>
      <c r="D61" s="24"/>
      <c r="E61" s="24"/>
    </row>
    <row r="62" spans="1:5" x14ac:dyDescent="0.35">
      <c r="A62" s="52"/>
      <c r="B62" s="52"/>
      <c r="C62" s="54"/>
      <c r="D62" s="24"/>
      <c r="E62" s="24"/>
    </row>
    <row r="63" spans="1:5" ht="20" x14ac:dyDescent="0.4">
      <c r="A63" s="24"/>
      <c r="B63" s="24"/>
      <c r="C63" s="38"/>
      <c r="D63" s="24"/>
      <c r="E63" s="24"/>
    </row>
    <row r="64" spans="1:5" x14ac:dyDescent="0.35">
      <c r="B64" s="24"/>
      <c r="C64" s="35"/>
      <c r="D64" s="24"/>
      <c r="E64" s="24"/>
    </row>
  </sheetData>
  <sheetProtection sheet="1" objects="1" scenarios="1"/>
  <mergeCells count="2">
    <mergeCell ref="A34:D34"/>
    <mergeCell ref="A33:D33"/>
  </mergeCells>
  <conditionalFormatting sqref="B30">
    <cfRule type="cellIs" dxfId="6" priority="1" operator="lessThan">
      <formula>0</formula>
    </cfRule>
  </conditionalFormatting>
  <pageMargins left="0.7" right="0.7" top="0.78740157499999996" bottom="0.78740157499999996" header="0.3" footer="0.3"/>
  <pageSetup paperSize="9" scale="52"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L1008"/>
  <sheetViews>
    <sheetView showGridLines="0" zoomScaleNormal="100" workbookViewId="0">
      <pane ySplit="6" topLeftCell="A32" activePane="bottomLeft" state="frozen"/>
      <selection activeCell="G10" sqref="G10"/>
      <selection pane="bottomLeft" activeCell="G38" sqref="G38"/>
    </sheetView>
  </sheetViews>
  <sheetFormatPr baseColWidth="10" defaultColWidth="10.81640625" defaultRowHeight="14.5" x14ac:dyDescent="0.35"/>
  <cols>
    <col min="1" max="1" width="10.81640625" style="200"/>
    <col min="2" max="2" width="53.26953125" style="200" customWidth="1"/>
    <col min="3" max="4" width="14.453125" style="260" customWidth="1"/>
    <col min="5" max="5" width="16.453125" style="4" customWidth="1"/>
    <col min="6" max="6" width="17" style="7" customWidth="1"/>
    <col min="7" max="7" width="13.81640625" style="7" customWidth="1"/>
    <col min="8" max="9" width="15.81640625" style="1" customWidth="1"/>
    <col min="10" max="10" width="19" style="1" customWidth="1"/>
    <col min="11" max="11" width="6.7265625" style="1" customWidth="1"/>
    <col min="12" max="12" width="32.1796875" style="200" customWidth="1"/>
    <col min="13" max="16384" width="10.81640625" style="200"/>
  </cols>
  <sheetData>
    <row r="1" spans="1:12" ht="18.5" x14ac:dyDescent="0.45">
      <c r="A1" s="136" t="s">
        <v>167</v>
      </c>
      <c r="B1" s="31"/>
      <c r="C1" s="257"/>
      <c r="D1" s="262">
        <f>+'1. Verpflichtungserklärung'!C18</f>
        <v>44562</v>
      </c>
      <c r="E1" s="262" t="s">
        <v>269</v>
      </c>
      <c r="F1" s="262">
        <f>+'1. Verpflichtungserklärung'!C19</f>
        <v>44712</v>
      </c>
      <c r="G1" s="138"/>
      <c r="I1" s="259" t="s">
        <v>24</v>
      </c>
      <c r="J1" s="196">
        <f>SUM(J7:J32)</f>
        <v>0</v>
      </c>
      <c r="L1" s="120" t="s">
        <v>30</v>
      </c>
    </row>
    <row r="2" spans="1:12" ht="15" customHeight="1" x14ac:dyDescent="0.35">
      <c r="F2" s="200"/>
      <c r="G2" s="200"/>
      <c r="L2" s="363" t="s">
        <v>234</v>
      </c>
    </row>
    <row r="3" spans="1:12" ht="15" thickBot="1" x14ac:dyDescent="0.4">
      <c r="F3" s="200"/>
      <c r="G3" s="200"/>
      <c r="L3" s="363"/>
    </row>
    <row r="4" spans="1:12" ht="15.75" customHeight="1" x14ac:dyDescent="0.35">
      <c r="A4" s="339" t="s">
        <v>5</v>
      </c>
      <c r="B4" s="359" t="s">
        <v>207</v>
      </c>
      <c r="C4" s="369" t="s">
        <v>233</v>
      </c>
      <c r="D4" s="366" t="s">
        <v>225</v>
      </c>
      <c r="E4" s="366" t="s">
        <v>4</v>
      </c>
      <c r="F4" s="366" t="s">
        <v>125</v>
      </c>
      <c r="G4" s="366" t="s">
        <v>126</v>
      </c>
      <c r="H4" s="366" t="s">
        <v>127</v>
      </c>
      <c r="I4" s="366" t="s">
        <v>128</v>
      </c>
      <c r="J4" s="345" t="s">
        <v>224</v>
      </c>
      <c r="L4" s="363"/>
    </row>
    <row r="5" spans="1:12" x14ac:dyDescent="0.35">
      <c r="A5" s="340"/>
      <c r="B5" s="343"/>
      <c r="C5" s="370"/>
      <c r="D5" s="367"/>
      <c r="E5" s="367"/>
      <c r="F5" s="367"/>
      <c r="G5" s="367"/>
      <c r="H5" s="367"/>
      <c r="I5" s="367"/>
      <c r="J5" s="346"/>
      <c r="L5" s="363"/>
    </row>
    <row r="6" spans="1:12" ht="60.75" customHeight="1" thickBot="1" x14ac:dyDescent="0.4">
      <c r="A6" s="341"/>
      <c r="B6" s="344"/>
      <c r="C6" s="371"/>
      <c r="D6" s="368"/>
      <c r="E6" s="368"/>
      <c r="F6" s="368"/>
      <c r="G6" s="368"/>
      <c r="H6" s="368"/>
      <c r="I6" s="368"/>
      <c r="J6" s="347"/>
      <c r="L6" s="364"/>
    </row>
    <row r="7" spans="1:12" s="3" customFormat="1" ht="30" customHeight="1" x14ac:dyDescent="0.35">
      <c r="A7" s="228">
        <v>1</v>
      </c>
      <c r="B7" s="228"/>
      <c r="C7" s="268"/>
      <c r="D7" s="255"/>
      <c r="E7" s="256"/>
      <c r="F7" s="228"/>
      <c r="G7" s="228"/>
      <c r="H7" s="265"/>
      <c r="I7" s="265"/>
      <c r="J7" s="266">
        <f>+H7+I7</f>
        <v>0</v>
      </c>
      <c r="L7" s="131"/>
    </row>
    <row r="8" spans="1:12" s="3" customFormat="1" ht="30" customHeight="1" x14ac:dyDescent="0.35">
      <c r="A8" s="228">
        <v>2</v>
      </c>
      <c r="B8" s="228"/>
      <c r="C8" s="268"/>
      <c r="D8" s="255"/>
      <c r="E8" s="256"/>
      <c r="F8" s="228"/>
      <c r="G8" s="228"/>
      <c r="H8" s="265"/>
      <c r="I8" s="265"/>
      <c r="J8" s="266">
        <f t="shared" ref="J8:J32" si="0">+H8+I8</f>
        <v>0</v>
      </c>
      <c r="L8" s="131"/>
    </row>
    <row r="9" spans="1:12" s="3" customFormat="1" ht="30" customHeight="1" x14ac:dyDescent="0.35">
      <c r="A9" s="228">
        <v>3</v>
      </c>
      <c r="B9" s="228"/>
      <c r="C9" s="268"/>
      <c r="D9" s="255"/>
      <c r="E9" s="256"/>
      <c r="F9" s="228"/>
      <c r="G9" s="228"/>
      <c r="H9" s="265"/>
      <c r="I9" s="265"/>
      <c r="J9" s="266">
        <f t="shared" si="0"/>
        <v>0</v>
      </c>
      <c r="L9" s="131"/>
    </row>
    <row r="10" spans="1:12" s="3" customFormat="1" ht="30" customHeight="1" x14ac:dyDescent="0.35">
      <c r="A10" s="228">
        <v>4</v>
      </c>
      <c r="B10" s="228"/>
      <c r="C10" s="268"/>
      <c r="D10" s="255"/>
      <c r="E10" s="256"/>
      <c r="F10" s="228"/>
      <c r="G10" s="228"/>
      <c r="H10" s="265"/>
      <c r="I10" s="265"/>
      <c r="J10" s="266">
        <f t="shared" si="0"/>
        <v>0</v>
      </c>
      <c r="L10" s="131"/>
    </row>
    <row r="11" spans="1:12" s="3" customFormat="1" ht="30" customHeight="1" x14ac:dyDescent="0.35">
      <c r="A11" s="228">
        <v>5</v>
      </c>
      <c r="B11" s="228"/>
      <c r="C11" s="268"/>
      <c r="D11" s="255"/>
      <c r="E11" s="256"/>
      <c r="F11" s="228"/>
      <c r="G11" s="228"/>
      <c r="H11" s="265"/>
      <c r="I11" s="265"/>
      <c r="J11" s="266">
        <f t="shared" si="0"/>
        <v>0</v>
      </c>
      <c r="L11" s="131"/>
    </row>
    <row r="12" spans="1:12" s="3" customFormat="1" ht="30" customHeight="1" x14ac:dyDescent="0.35">
      <c r="A12" s="228">
        <v>6</v>
      </c>
      <c r="B12" s="228"/>
      <c r="C12" s="268"/>
      <c r="D12" s="255"/>
      <c r="E12" s="256"/>
      <c r="F12" s="228"/>
      <c r="G12" s="228"/>
      <c r="H12" s="265"/>
      <c r="I12" s="265"/>
      <c r="J12" s="266">
        <f t="shared" si="0"/>
        <v>0</v>
      </c>
      <c r="L12" s="131"/>
    </row>
    <row r="13" spans="1:12" s="3" customFormat="1" ht="30" customHeight="1" x14ac:dyDescent="0.35">
      <c r="A13" s="228">
        <v>7</v>
      </c>
      <c r="B13" s="228"/>
      <c r="C13" s="268"/>
      <c r="D13" s="255"/>
      <c r="E13" s="256"/>
      <c r="F13" s="228"/>
      <c r="G13" s="228"/>
      <c r="H13" s="265"/>
      <c r="I13" s="265"/>
      <c r="J13" s="266">
        <f t="shared" si="0"/>
        <v>0</v>
      </c>
      <c r="L13" s="131"/>
    </row>
    <row r="14" spans="1:12" s="3" customFormat="1" ht="30" customHeight="1" x14ac:dyDescent="0.35">
      <c r="A14" s="228">
        <v>8</v>
      </c>
      <c r="B14" s="228"/>
      <c r="C14" s="268"/>
      <c r="D14" s="255"/>
      <c r="E14" s="256"/>
      <c r="F14" s="228"/>
      <c r="G14" s="228"/>
      <c r="H14" s="265"/>
      <c r="I14" s="265"/>
      <c r="J14" s="266">
        <f t="shared" si="0"/>
        <v>0</v>
      </c>
      <c r="L14" s="131"/>
    </row>
    <row r="15" spans="1:12" s="3" customFormat="1" ht="30" customHeight="1" x14ac:dyDescent="0.35">
      <c r="A15" s="228">
        <v>9</v>
      </c>
      <c r="B15" s="228"/>
      <c r="C15" s="268"/>
      <c r="D15" s="255"/>
      <c r="E15" s="256"/>
      <c r="F15" s="228"/>
      <c r="G15" s="228"/>
      <c r="H15" s="265"/>
      <c r="I15" s="265"/>
      <c r="J15" s="266">
        <f t="shared" si="0"/>
        <v>0</v>
      </c>
      <c r="L15" s="131"/>
    </row>
    <row r="16" spans="1:12" s="3" customFormat="1" ht="30" customHeight="1" x14ac:dyDescent="0.35">
      <c r="A16" s="228">
        <v>10</v>
      </c>
      <c r="B16" s="228"/>
      <c r="C16" s="268"/>
      <c r="D16" s="255"/>
      <c r="E16" s="256"/>
      <c r="F16" s="228"/>
      <c r="G16" s="228"/>
      <c r="H16" s="265"/>
      <c r="I16" s="265"/>
      <c r="J16" s="266">
        <f t="shared" si="0"/>
        <v>0</v>
      </c>
      <c r="L16" s="131"/>
    </row>
    <row r="17" spans="1:12" s="3" customFormat="1" ht="30" customHeight="1" x14ac:dyDescent="0.35">
      <c r="A17" s="228">
        <v>11</v>
      </c>
      <c r="B17" s="228"/>
      <c r="C17" s="268"/>
      <c r="D17" s="255"/>
      <c r="E17" s="256"/>
      <c r="F17" s="228"/>
      <c r="G17" s="228"/>
      <c r="H17" s="265"/>
      <c r="I17" s="265"/>
      <c r="J17" s="266">
        <f t="shared" si="0"/>
        <v>0</v>
      </c>
      <c r="L17" s="131"/>
    </row>
    <row r="18" spans="1:12" s="3" customFormat="1" ht="30" customHeight="1" x14ac:dyDescent="0.35">
      <c r="A18" s="228">
        <v>12</v>
      </c>
      <c r="B18" s="228"/>
      <c r="C18" s="268"/>
      <c r="D18" s="255"/>
      <c r="E18" s="256"/>
      <c r="F18" s="228"/>
      <c r="G18" s="228"/>
      <c r="H18" s="265"/>
      <c r="I18" s="265"/>
      <c r="J18" s="266">
        <f t="shared" si="0"/>
        <v>0</v>
      </c>
      <c r="L18" s="131"/>
    </row>
    <row r="19" spans="1:12" s="3" customFormat="1" ht="30" customHeight="1" x14ac:dyDescent="0.35">
      <c r="A19" s="228">
        <v>13</v>
      </c>
      <c r="B19" s="228"/>
      <c r="C19" s="268"/>
      <c r="D19" s="255"/>
      <c r="E19" s="256"/>
      <c r="F19" s="228"/>
      <c r="G19" s="228"/>
      <c r="H19" s="265"/>
      <c r="I19" s="265"/>
      <c r="J19" s="266">
        <f t="shared" si="0"/>
        <v>0</v>
      </c>
      <c r="L19" s="131"/>
    </row>
    <row r="20" spans="1:12" s="3" customFormat="1" ht="30" customHeight="1" x14ac:dyDescent="0.35">
      <c r="A20" s="228">
        <v>14</v>
      </c>
      <c r="B20" s="228"/>
      <c r="C20" s="268"/>
      <c r="D20" s="255"/>
      <c r="E20" s="256"/>
      <c r="F20" s="228"/>
      <c r="G20" s="228"/>
      <c r="H20" s="265"/>
      <c r="I20" s="265"/>
      <c r="J20" s="266">
        <f t="shared" si="0"/>
        <v>0</v>
      </c>
      <c r="L20" s="131"/>
    </row>
    <row r="21" spans="1:12" s="3" customFormat="1" ht="30" customHeight="1" x14ac:dyDescent="0.35">
      <c r="A21" s="228">
        <v>15</v>
      </c>
      <c r="B21" s="228"/>
      <c r="C21" s="268"/>
      <c r="D21" s="255"/>
      <c r="E21" s="256"/>
      <c r="F21" s="228"/>
      <c r="G21" s="228"/>
      <c r="H21" s="265"/>
      <c r="I21" s="265"/>
      <c r="J21" s="266">
        <f t="shared" si="0"/>
        <v>0</v>
      </c>
      <c r="L21" s="131"/>
    </row>
    <row r="22" spans="1:12" s="3" customFormat="1" ht="30" customHeight="1" x14ac:dyDescent="0.35">
      <c r="A22" s="228">
        <v>16</v>
      </c>
      <c r="B22" s="228"/>
      <c r="C22" s="268"/>
      <c r="D22" s="255"/>
      <c r="E22" s="256"/>
      <c r="F22" s="228"/>
      <c r="G22" s="228"/>
      <c r="H22" s="265"/>
      <c r="I22" s="265"/>
      <c r="J22" s="266">
        <f t="shared" si="0"/>
        <v>0</v>
      </c>
      <c r="L22" s="131"/>
    </row>
    <row r="23" spans="1:12" s="3" customFormat="1" ht="30" customHeight="1" x14ac:dyDescent="0.35">
      <c r="A23" s="228">
        <v>17</v>
      </c>
      <c r="B23" s="228"/>
      <c r="C23" s="268"/>
      <c r="D23" s="255"/>
      <c r="E23" s="256"/>
      <c r="F23" s="228"/>
      <c r="G23" s="228"/>
      <c r="H23" s="265"/>
      <c r="I23" s="265"/>
      <c r="J23" s="266">
        <f t="shared" si="0"/>
        <v>0</v>
      </c>
      <c r="L23" s="131"/>
    </row>
    <row r="24" spans="1:12" s="3" customFormat="1" ht="30" customHeight="1" x14ac:dyDescent="0.35">
      <c r="A24" s="228">
        <v>18</v>
      </c>
      <c r="B24" s="228"/>
      <c r="C24" s="268"/>
      <c r="D24" s="255"/>
      <c r="E24" s="256"/>
      <c r="F24" s="228"/>
      <c r="G24" s="228"/>
      <c r="H24" s="265"/>
      <c r="I24" s="265"/>
      <c r="J24" s="266">
        <f t="shared" si="0"/>
        <v>0</v>
      </c>
      <c r="L24" s="131"/>
    </row>
    <row r="25" spans="1:12" s="3" customFormat="1" ht="30" customHeight="1" x14ac:dyDescent="0.35">
      <c r="A25" s="228">
        <v>19</v>
      </c>
      <c r="B25" s="228"/>
      <c r="C25" s="268"/>
      <c r="D25" s="255"/>
      <c r="E25" s="256"/>
      <c r="F25" s="228"/>
      <c r="G25" s="228"/>
      <c r="H25" s="265"/>
      <c r="I25" s="265"/>
      <c r="J25" s="266">
        <f t="shared" si="0"/>
        <v>0</v>
      </c>
      <c r="L25" s="131"/>
    </row>
    <row r="26" spans="1:12" s="3" customFormat="1" ht="30" customHeight="1" x14ac:dyDescent="0.35">
      <c r="A26" s="228">
        <v>20</v>
      </c>
      <c r="B26" s="228"/>
      <c r="C26" s="268"/>
      <c r="D26" s="255"/>
      <c r="E26" s="256"/>
      <c r="F26" s="228"/>
      <c r="G26" s="228"/>
      <c r="H26" s="265"/>
      <c r="I26" s="265"/>
      <c r="J26" s="266">
        <f t="shared" si="0"/>
        <v>0</v>
      </c>
      <c r="L26" s="131"/>
    </row>
    <row r="27" spans="1:12" s="3" customFormat="1" ht="30" customHeight="1" x14ac:dyDescent="0.35">
      <c r="A27" s="228">
        <v>21</v>
      </c>
      <c r="B27" s="228"/>
      <c r="C27" s="268"/>
      <c r="D27" s="255"/>
      <c r="E27" s="256"/>
      <c r="F27" s="228"/>
      <c r="G27" s="228"/>
      <c r="H27" s="265"/>
      <c r="I27" s="265"/>
      <c r="J27" s="266">
        <f t="shared" si="0"/>
        <v>0</v>
      </c>
      <c r="L27" s="131"/>
    </row>
    <row r="28" spans="1:12" s="3" customFormat="1" ht="30" customHeight="1" x14ac:dyDescent="0.35">
      <c r="A28" s="228">
        <v>22</v>
      </c>
      <c r="B28" s="228"/>
      <c r="C28" s="268"/>
      <c r="D28" s="255"/>
      <c r="E28" s="256"/>
      <c r="F28" s="228"/>
      <c r="G28" s="228"/>
      <c r="H28" s="265"/>
      <c r="I28" s="265"/>
      <c r="J28" s="266">
        <f t="shared" si="0"/>
        <v>0</v>
      </c>
      <c r="L28" s="131"/>
    </row>
    <row r="29" spans="1:12" s="3" customFormat="1" ht="30" customHeight="1" x14ac:dyDescent="0.35">
      <c r="A29" s="228">
        <v>23</v>
      </c>
      <c r="B29" s="228"/>
      <c r="C29" s="268"/>
      <c r="D29" s="255"/>
      <c r="E29" s="256"/>
      <c r="F29" s="228"/>
      <c r="G29" s="228"/>
      <c r="H29" s="265"/>
      <c r="I29" s="265"/>
      <c r="J29" s="266">
        <f t="shared" si="0"/>
        <v>0</v>
      </c>
      <c r="L29" s="131"/>
    </row>
    <row r="30" spans="1:12" s="3" customFormat="1" ht="30" customHeight="1" x14ac:dyDescent="0.35">
      <c r="A30" s="228">
        <v>24</v>
      </c>
      <c r="B30" s="228"/>
      <c r="C30" s="268"/>
      <c r="D30" s="255"/>
      <c r="E30" s="256"/>
      <c r="F30" s="228"/>
      <c r="G30" s="228"/>
      <c r="H30" s="265"/>
      <c r="I30" s="265"/>
      <c r="J30" s="266">
        <f t="shared" si="0"/>
        <v>0</v>
      </c>
      <c r="L30" s="131"/>
    </row>
    <row r="31" spans="1:12" s="3" customFormat="1" ht="30" customHeight="1" x14ac:dyDescent="0.35">
      <c r="A31" s="228">
        <v>25</v>
      </c>
      <c r="B31" s="228"/>
      <c r="C31" s="268"/>
      <c r="D31" s="255"/>
      <c r="E31" s="256"/>
      <c r="F31" s="228"/>
      <c r="G31" s="228"/>
      <c r="H31" s="265"/>
      <c r="I31" s="265"/>
      <c r="J31" s="266">
        <f>+H31+I31</f>
        <v>0</v>
      </c>
      <c r="L31" s="131"/>
    </row>
    <row r="32" spans="1:12" s="3" customFormat="1" ht="30" customHeight="1" x14ac:dyDescent="0.35">
      <c r="A32" s="228">
        <v>26</v>
      </c>
      <c r="B32" s="228"/>
      <c r="C32" s="268"/>
      <c r="D32" s="255"/>
      <c r="E32" s="256"/>
      <c r="F32" s="228"/>
      <c r="G32" s="228"/>
      <c r="H32" s="265"/>
      <c r="I32" s="265"/>
      <c r="J32" s="266">
        <f t="shared" si="0"/>
        <v>0</v>
      </c>
      <c r="L32" s="131"/>
    </row>
    <row r="33" spans="1:11" x14ac:dyDescent="0.35">
      <c r="H33" s="110"/>
      <c r="I33" s="110"/>
      <c r="J33" s="110"/>
      <c r="K33" s="110"/>
    </row>
    <row r="34" spans="1:11" x14ac:dyDescent="0.35">
      <c r="A34" s="245" t="s">
        <v>129</v>
      </c>
      <c r="H34" s="110"/>
      <c r="I34" s="110"/>
      <c r="J34" s="110"/>
      <c r="K34" s="110"/>
    </row>
    <row r="35" spans="1:11" x14ac:dyDescent="0.35">
      <c r="A35" s="124" t="s">
        <v>291</v>
      </c>
      <c r="H35" s="110"/>
      <c r="I35" s="110"/>
      <c r="J35" s="110"/>
      <c r="K35" s="110"/>
    </row>
    <row r="36" spans="1:11" x14ac:dyDescent="0.35">
      <c r="H36" s="110"/>
      <c r="I36" s="110"/>
      <c r="J36" s="110"/>
      <c r="K36" s="110"/>
    </row>
    <row r="37" spans="1:11" x14ac:dyDescent="0.35">
      <c r="H37" s="110"/>
      <c r="I37" s="110"/>
      <c r="J37" s="110"/>
      <c r="K37" s="110"/>
    </row>
    <row r="38" spans="1:11" x14ac:dyDescent="0.35">
      <c r="H38" s="110"/>
      <c r="I38" s="110"/>
      <c r="J38" s="110"/>
      <c r="K38" s="110"/>
    </row>
    <row r="39" spans="1:11" x14ac:dyDescent="0.35">
      <c r="H39" s="110"/>
      <c r="I39" s="110"/>
      <c r="J39" s="110"/>
      <c r="K39" s="110"/>
    </row>
    <row r="40" spans="1:11" x14ac:dyDescent="0.35">
      <c r="H40" s="110"/>
      <c r="I40" s="110"/>
      <c r="J40" s="110"/>
      <c r="K40" s="110"/>
    </row>
    <row r="41" spans="1:11" x14ac:dyDescent="0.35">
      <c r="H41" s="110"/>
      <c r="I41" s="110"/>
      <c r="J41" s="110"/>
      <c r="K41" s="110"/>
    </row>
    <row r="42" spans="1:11" x14ac:dyDescent="0.35">
      <c r="H42" s="110"/>
      <c r="I42" s="110"/>
      <c r="J42" s="110"/>
      <c r="K42" s="110"/>
    </row>
    <row r="43" spans="1:11" x14ac:dyDescent="0.35">
      <c r="H43" s="110"/>
      <c r="I43" s="110"/>
      <c r="J43" s="110"/>
      <c r="K43" s="110"/>
    </row>
    <row r="44" spans="1:11" x14ac:dyDescent="0.35">
      <c r="H44" s="110"/>
      <c r="I44" s="110"/>
      <c r="J44" s="110"/>
      <c r="K44" s="110"/>
    </row>
    <row r="45" spans="1:11" x14ac:dyDescent="0.35">
      <c r="H45" s="110"/>
      <c r="I45" s="110"/>
      <c r="J45" s="110"/>
      <c r="K45" s="110"/>
    </row>
    <row r="46" spans="1:11" x14ac:dyDescent="0.35">
      <c r="H46" s="110"/>
      <c r="I46" s="110"/>
      <c r="J46" s="110"/>
      <c r="K46" s="110"/>
    </row>
    <row r="47" spans="1:11" x14ac:dyDescent="0.35">
      <c r="H47" s="110"/>
      <c r="I47" s="110"/>
      <c r="J47" s="110"/>
      <c r="K47" s="110"/>
    </row>
    <row r="48" spans="1:11" x14ac:dyDescent="0.35">
      <c r="H48" s="110"/>
      <c r="I48" s="110"/>
      <c r="J48" s="110"/>
      <c r="K48" s="110"/>
    </row>
    <row r="49" spans="8:11" x14ac:dyDescent="0.35">
      <c r="H49" s="110"/>
      <c r="I49" s="110"/>
      <c r="J49" s="110"/>
      <c r="K49" s="110"/>
    </row>
    <row r="50" spans="8:11" x14ac:dyDescent="0.35">
      <c r="H50" s="110"/>
      <c r="I50" s="110"/>
      <c r="J50" s="110"/>
      <c r="K50" s="110"/>
    </row>
    <row r="51" spans="8:11" x14ac:dyDescent="0.35">
      <c r="H51" s="110"/>
      <c r="I51" s="110"/>
      <c r="J51" s="110"/>
      <c r="K51" s="110"/>
    </row>
    <row r="52" spans="8:11" x14ac:dyDescent="0.35">
      <c r="H52" s="110"/>
      <c r="I52" s="110"/>
      <c r="J52" s="110"/>
      <c r="K52" s="110"/>
    </row>
    <row r="53" spans="8:11" x14ac:dyDescent="0.35">
      <c r="H53" s="110"/>
      <c r="I53" s="110"/>
      <c r="J53" s="110"/>
      <c r="K53" s="110"/>
    </row>
    <row r="54" spans="8:11" x14ac:dyDescent="0.35">
      <c r="H54" s="110"/>
      <c r="I54" s="110"/>
      <c r="J54" s="110"/>
      <c r="K54" s="110"/>
    </row>
    <row r="55" spans="8:11" x14ac:dyDescent="0.35">
      <c r="H55" s="110"/>
      <c r="I55" s="110"/>
      <c r="J55" s="110"/>
      <c r="K55" s="110"/>
    </row>
    <row r="56" spans="8:11" x14ac:dyDescent="0.35">
      <c r="H56" s="110"/>
      <c r="I56" s="110"/>
      <c r="J56" s="110"/>
      <c r="K56" s="110"/>
    </row>
    <row r="57" spans="8:11" x14ac:dyDescent="0.35">
      <c r="H57" s="110"/>
      <c r="I57" s="110"/>
      <c r="J57" s="110"/>
      <c r="K57" s="110"/>
    </row>
    <row r="58" spans="8:11" x14ac:dyDescent="0.35">
      <c r="H58" s="110"/>
      <c r="I58" s="110"/>
      <c r="J58" s="110"/>
      <c r="K58" s="110"/>
    </row>
    <row r="59" spans="8:11" x14ac:dyDescent="0.35">
      <c r="H59" s="110"/>
      <c r="I59" s="110"/>
      <c r="J59" s="110"/>
      <c r="K59" s="110"/>
    </row>
    <row r="60" spans="8:11" x14ac:dyDescent="0.35">
      <c r="H60" s="110"/>
      <c r="I60" s="110"/>
      <c r="J60" s="110"/>
      <c r="K60" s="110"/>
    </row>
    <row r="61" spans="8:11" x14ac:dyDescent="0.35">
      <c r="H61" s="110"/>
      <c r="I61" s="110"/>
      <c r="J61" s="110"/>
      <c r="K61" s="110"/>
    </row>
    <row r="62" spans="8:11" x14ac:dyDescent="0.35">
      <c r="H62" s="110"/>
      <c r="I62" s="110"/>
      <c r="J62" s="110"/>
      <c r="K62" s="110"/>
    </row>
    <row r="63" spans="8:11" x14ac:dyDescent="0.35">
      <c r="H63" s="110"/>
      <c r="I63" s="110"/>
      <c r="J63" s="110"/>
      <c r="K63" s="110"/>
    </row>
    <row r="64" spans="8:11" x14ac:dyDescent="0.35">
      <c r="H64" s="110"/>
      <c r="I64" s="110"/>
      <c r="J64" s="110"/>
      <c r="K64" s="110"/>
    </row>
    <row r="65" spans="8:11" x14ac:dyDescent="0.35">
      <c r="H65" s="110"/>
      <c r="I65" s="110"/>
      <c r="J65" s="110"/>
      <c r="K65" s="110"/>
    </row>
    <row r="66" spans="8:11" x14ac:dyDescent="0.35">
      <c r="H66" s="110"/>
      <c r="I66" s="110"/>
      <c r="J66" s="110"/>
      <c r="K66" s="110"/>
    </row>
    <row r="67" spans="8:11" x14ac:dyDescent="0.35">
      <c r="H67" s="110"/>
      <c r="I67" s="110"/>
      <c r="J67" s="110"/>
      <c r="K67" s="110"/>
    </row>
    <row r="68" spans="8:11" x14ac:dyDescent="0.35">
      <c r="H68" s="110"/>
      <c r="I68" s="110"/>
      <c r="J68" s="110"/>
      <c r="K68" s="110"/>
    </row>
    <row r="69" spans="8:11" x14ac:dyDescent="0.35">
      <c r="H69" s="110"/>
      <c r="I69" s="110"/>
      <c r="J69" s="110"/>
      <c r="K69" s="110"/>
    </row>
    <row r="70" spans="8:11" x14ac:dyDescent="0.35">
      <c r="H70" s="110"/>
      <c r="I70" s="110"/>
      <c r="J70" s="110"/>
      <c r="K70" s="110"/>
    </row>
    <row r="71" spans="8:11" x14ac:dyDescent="0.35">
      <c r="H71" s="110"/>
      <c r="I71" s="110"/>
      <c r="J71" s="110"/>
      <c r="K71" s="110"/>
    </row>
    <row r="72" spans="8:11" x14ac:dyDescent="0.35">
      <c r="H72" s="110"/>
      <c r="I72" s="110"/>
      <c r="J72" s="110"/>
      <c r="K72" s="110"/>
    </row>
    <row r="73" spans="8:11" x14ac:dyDescent="0.35">
      <c r="H73" s="110"/>
      <c r="I73" s="110"/>
      <c r="J73" s="110"/>
      <c r="K73" s="110"/>
    </row>
    <row r="74" spans="8:11" x14ac:dyDescent="0.35">
      <c r="H74" s="110"/>
      <c r="I74" s="110"/>
      <c r="J74" s="110"/>
      <c r="K74" s="110"/>
    </row>
    <row r="75" spans="8:11" x14ac:dyDescent="0.35">
      <c r="H75" s="110"/>
      <c r="I75" s="110"/>
      <c r="J75" s="110"/>
      <c r="K75" s="110"/>
    </row>
    <row r="76" spans="8:11" x14ac:dyDescent="0.35">
      <c r="H76" s="110"/>
      <c r="I76" s="110"/>
      <c r="J76" s="110"/>
      <c r="K76" s="110"/>
    </row>
    <row r="77" spans="8:11" x14ac:dyDescent="0.35">
      <c r="H77" s="110"/>
      <c r="I77" s="110"/>
      <c r="J77" s="110"/>
      <c r="K77" s="110"/>
    </row>
    <row r="78" spans="8:11" x14ac:dyDescent="0.35">
      <c r="H78" s="110"/>
      <c r="I78" s="110"/>
      <c r="J78" s="110"/>
      <c r="K78" s="110"/>
    </row>
    <row r="79" spans="8:11" x14ac:dyDescent="0.35">
      <c r="H79" s="110"/>
      <c r="I79" s="110"/>
      <c r="J79" s="110"/>
      <c r="K79" s="110"/>
    </row>
    <row r="80" spans="8:11" x14ac:dyDescent="0.35">
      <c r="H80" s="110"/>
      <c r="I80" s="110"/>
      <c r="J80" s="110"/>
      <c r="K80" s="110"/>
    </row>
    <row r="81" spans="8:11" x14ac:dyDescent="0.35">
      <c r="H81" s="110"/>
      <c r="I81" s="110"/>
      <c r="J81" s="110"/>
      <c r="K81" s="110"/>
    </row>
    <row r="82" spans="8:11" x14ac:dyDescent="0.35">
      <c r="H82" s="110"/>
      <c r="I82" s="110"/>
      <c r="J82" s="110"/>
      <c r="K82" s="110"/>
    </row>
    <row r="83" spans="8:11" x14ac:dyDescent="0.35">
      <c r="H83" s="110"/>
      <c r="I83" s="110"/>
      <c r="J83" s="110"/>
      <c r="K83" s="110"/>
    </row>
    <row r="84" spans="8:11" x14ac:dyDescent="0.35">
      <c r="H84" s="110"/>
      <c r="I84" s="110"/>
      <c r="J84" s="110"/>
      <c r="K84" s="110"/>
    </row>
    <row r="85" spans="8:11" x14ac:dyDescent="0.35">
      <c r="H85" s="110"/>
      <c r="I85" s="110"/>
      <c r="J85" s="110"/>
      <c r="K85" s="110"/>
    </row>
    <row r="86" spans="8:11" x14ac:dyDescent="0.35">
      <c r="H86" s="110"/>
      <c r="I86" s="110"/>
      <c r="J86" s="110"/>
      <c r="K86" s="110"/>
    </row>
    <row r="87" spans="8:11" x14ac:dyDescent="0.35">
      <c r="H87" s="110"/>
      <c r="I87" s="110"/>
      <c r="J87" s="110"/>
      <c r="K87" s="110"/>
    </row>
    <row r="88" spans="8:11" x14ac:dyDescent="0.35">
      <c r="H88" s="110"/>
      <c r="I88" s="110"/>
      <c r="J88" s="110"/>
      <c r="K88" s="110"/>
    </row>
    <row r="89" spans="8:11" x14ac:dyDescent="0.35">
      <c r="H89" s="110"/>
      <c r="I89" s="110"/>
      <c r="J89" s="110"/>
      <c r="K89" s="110"/>
    </row>
    <row r="90" spans="8:11" x14ac:dyDescent="0.35">
      <c r="H90" s="110"/>
      <c r="I90" s="110"/>
      <c r="J90" s="110"/>
      <c r="K90" s="110"/>
    </row>
    <row r="91" spans="8:11" x14ac:dyDescent="0.35">
      <c r="H91" s="110"/>
      <c r="I91" s="110"/>
      <c r="J91" s="110"/>
      <c r="K91" s="110"/>
    </row>
    <row r="92" spans="8:11" x14ac:dyDescent="0.35">
      <c r="H92" s="110"/>
      <c r="I92" s="110"/>
      <c r="J92" s="110"/>
      <c r="K92" s="110"/>
    </row>
    <row r="93" spans="8:11" x14ac:dyDescent="0.35">
      <c r="H93" s="110"/>
      <c r="I93" s="110"/>
      <c r="J93" s="110"/>
      <c r="K93" s="110"/>
    </row>
    <row r="94" spans="8:11" x14ac:dyDescent="0.35">
      <c r="H94" s="110"/>
      <c r="I94" s="110"/>
      <c r="J94" s="110"/>
      <c r="K94" s="110"/>
    </row>
    <row r="95" spans="8:11" x14ac:dyDescent="0.35">
      <c r="H95" s="110"/>
      <c r="I95" s="110"/>
      <c r="J95" s="110"/>
      <c r="K95" s="110"/>
    </row>
    <row r="96" spans="8:11" x14ac:dyDescent="0.35">
      <c r="H96" s="110"/>
      <c r="I96" s="110"/>
      <c r="J96" s="110"/>
      <c r="K96" s="110"/>
    </row>
    <row r="97" spans="8:11" x14ac:dyDescent="0.35">
      <c r="H97" s="110"/>
      <c r="I97" s="110"/>
      <c r="J97" s="110"/>
      <c r="K97" s="110"/>
    </row>
    <row r="98" spans="8:11" x14ac:dyDescent="0.35">
      <c r="H98" s="110"/>
      <c r="I98" s="110"/>
      <c r="J98" s="110"/>
      <c r="K98" s="110"/>
    </row>
    <row r="99" spans="8:11" x14ac:dyDescent="0.35">
      <c r="H99" s="110"/>
      <c r="I99" s="110"/>
      <c r="J99" s="110"/>
      <c r="K99" s="110"/>
    </row>
    <row r="100" spans="8:11" x14ac:dyDescent="0.35">
      <c r="H100" s="110"/>
      <c r="I100" s="110"/>
      <c r="J100" s="110"/>
      <c r="K100" s="110"/>
    </row>
    <row r="101" spans="8:11" x14ac:dyDescent="0.35">
      <c r="H101" s="110"/>
      <c r="I101" s="110"/>
      <c r="J101" s="110"/>
      <c r="K101" s="110"/>
    </row>
    <row r="102" spans="8:11" x14ac:dyDescent="0.35">
      <c r="H102" s="110"/>
      <c r="I102" s="110"/>
      <c r="J102" s="110"/>
      <c r="K102" s="110"/>
    </row>
    <row r="103" spans="8:11" x14ac:dyDescent="0.35">
      <c r="H103" s="110"/>
      <c r="I103" s="110"/>
      <c r="J103" s="110"/>
      <c r="K103" s="110"/>
    </row>
    <row r="104" spans="8:11" x14ac:dyDescent="0.35">
      <c r="H104" s="110"/>
      <c r="I104" s="110"/>
      <c r="J104" s="110"/>
      <c r="K104" s="110"/>
    </row>
    <row r="105" spans="8:11" x14ac:dyDescent="0.35">
      <c r="H105" s="110"/>
      <c r="I105" s="110"/>
      <c r="J105" s="110"/>
      <c r="K105" s="110"/>
    </row>
    <row r="106" spans="8:11" x14ac:dyDescent="0.35">
      <c r="H106" s="110"/>
      <c r="I106" s="110"/>
      <c r="J106" s="110"/>
      <c r="K106" s="110"/>
    </row>
    <row r="107" spans="8:11" x14ac:dyDescent="0.35">
      <c r="H107" s="110"/>
      <c r="I107" s="110"/>
      <c r="J107" s="110"/>
      <c r="K107" s="110"/>
    </row>
    <row r="108" spans="8:11" x14ac:dyDescent="0.35">
      <c r="H108" s="110"/>
      <c r="I108" s="110"/>
      <c r="J108" s="110"/>
      <c r="K108" s="110"/>
    </row>
    <row r="109" spans="8:11" x14ac:dyDescent="0.35">
      <c r="H109" s="111"/>
      <c r="I109" s="111"/>
      <c r="J109" s="111"/>
      <c r="K109" s="111"/>
    </row>
    <row r="110" spans="8:11" x14ac:dyDescent="0.35">
      <c r="H110" s="111"/>
      <c r="I110" s="111"/>
      <c r="J110" s="111"/>
      <c r="K110" s="111"/>
    </row>
    <row r="111" spans="8:11" x14ac:dyDescent="0.35">
      <c r="H111" s="111"/>
      <c r="I111" s="111"/>
      <c r="J111" s="111"/>
      <c r="K111" s="111"/>
    </row>
    <row r="112" spans="8:11" x14ac:dyDescent="0.35">
      <c r="H112" s="111"/>
      <c r="I112" s="111"/>
      <c r="J112" s="111"/>
      <c r="K112" s="111"/>
    </row>
    <row r="113" spans="8:11" x14ac:dyDescent="0.35">
      <c r="H113" s="111"/>
      <c r="I113" s="111"/>
      <c r="J113" s="111"/>
      <c r="K113" s="111"/>
    </row>
    <row r="114" spans="8:11" x14ac:dyDescent="0.35">
      <c r="H114" s="111"/>
      <c r="I114" s="111"/>
      <c r="J114" s="111"/>
      <c r="K114" s="111"/>
    </row>
    <row r="115" spans="8:11" x14ac:dyDescent="0.35">
      <c r="H115" s="111"/>
      <c r="I115" s="111"/>
      <c r="J115" s="111"/>
      <c r="K115" s="111"/>
    </row>
    <row r="116" spans="8:11" x14ac:dyDescent="0.35">
      <c r="H116" s="111"/>
      <c r="I116" s="111"/>
      <c r="J116" s="111"/>
      <c r="K116" s="111"/>
    </row>
    <row r="117" spans="8:11" x14ac:dyDescent="0.35">
      <c r="H117" s="111"/>
      <c r="I117" s="111"/>
      <c r="J117" s="111"/>
      <c r="K117" s="111"/>
    </row>
    <row r="118" spans="8:11" x14ac:dyDescent="0.35">
      <c r="H118" s="111"/>
      <c r="I118" s="111"/>
      <c r="J118" s="111"/>
      <c r="K118" s="111"/>
    </row>
    <row r="119" spans="8:11" x14ac:dyDescent="0.35">
      <c r="H119" s="111"/>
      <c r="I119" s="111"/>
      <c r="J119" s="111"/>
      <c r="K119" s="111"/>
    </row>
    <row r="120" spans="8:11" x14ac:dyDescent="0.35">
      <c r="H120" s="111"/>
      <c r="I120" s="111"/>
      <c r="J120" s="111"/>
      <c r="K120" s="111"/>
    </row>
    <row r="121" spans="8:11" x14ac:dyDescent="0.35">
      <c r="H121" s="111"/>
      <c r="I121" s="111"/>
      <c r="J121" s="111"/>
      <c r="K121" s="111"/>
    </row>
    <row r="122" spans="8:11" x14ac:dyDescent="0.35">
      <c r="H122" s="111"/>
      <c r="I122" s="111"/>
      <c r="J122" s="111"/>
      <c r="K122" s="111"/>
    </row>
    <row r="123" spans="8:11" x14ac:dyDescent="0.35">
      <c r="H123" s="111"/>
      <c r="I123" s="111"/>
      <c r="J123" s="111"/>
      <c r="K123" s="111"/>
    </row>
    <row r="124" spans="8:11" x14ac:dyDescent="0.35">
      <c r="H124" s="111"/>
      <c r="I124" s="111"/>
      <c r="J124" s="111"/>
      <c r="K124" s="111"/>
    </row>
    <row r="125" spans="8:11" x14ac:dyDescent="0.35">
      <c r="H125" s="111"/>
      <c r="I125" s="111"/>
      <c r="J125" s="111"/>
      <c r="K125" s="111"/>
    </row>
    <row r="126" spans="8:11" x14ac:dyDescent="0.35">
      <c r="H126" s="111"/>
      <c r="I126" s="111"/>
      <c r="J126" s="111"/>
      <c r="K126" s="111"/>
    </row>
    <row r="127" spans="8:11" x14ac:dyDescent="0.35">
      <c r="H127" s="111"/>
      <c r="I127" s="111"/>
      <c r="J127" s="111"/>
      <c r="K127" s="111"/>
    </row>
    <row r="128" spans="8:11" x14ac:dyDescent="0.35">
      <c r="H128" s="111"/>
      <c r="I128" s="111"/>
      <c r="J128" s="111"/>
      <c r="K128" s="111"/>
    </row>
    <row r="129" spans="8:11" x14ac:dyDescent="0.35">
      <c r="H129" s="111"/>
      <c r="I129" s="111"/>
      <c r="J129" s="111"/>
      <c r="K129" s="111"/>
    </row>
    <row r="130" spans="8:11" x14ac:dyDescent="0.35">
      <c r="H130" s="111"/>
      <c r="I130" s="111"/>
      <c r="J130" s="111"/>
      <c r="K130" s="111"/>
    </row>
    <row r="131" spans="8:11" x14ac:dyDescent="0.35">
      <c r="H131" s="111"/>
      <c r="I131" s="111"/>
      <c r="J131" s="111"/>
      <c r="K131" s="111"/>
    </row>
    <row r="132" spans="8:11" x14ac:dyDescent="0.35">
      <c r="H132" s="111"/>
      <c r="I132" s="111"/>
      <c r="J132" s="111"/>
      <c r="K132" s="111"/>
    </row>
    <row r="133" spans="8:11" x14ac:dyDescent="0.35">
      <c r="H133" s="111"/>
      <c r="I133" s="111"/>
      <c r="J133" s="111"/>
      <c r="K133" s="111"/>
    </row>
    <row r="134" spans="8:11" x14ac:dyDescent="0.35">
      <c r="H134" s="111"/>
      <c r="I134" s="111"/>
      <c r="J134" s="111"/>
      <c r="K134" s="111"/>
    </row>
    <row r="135" spans="8:11" x14ac:dyDescent="0.35">
      <c r="H135" s="111"/>
      <c r="I135" s="111"/>
      <c r="J135" s="111"/>
      <c r="K135" s="111"/>
    </row>
    <row r="136" spans="8:11" x14ac:dyDescent="0.35">
      <c r="H136" s="111"/>
      <c r="I136" s="111"/>
      <c r="J136" s="111"/>
      <c r="K136" s="111"/>
    </row>
    <row r="137" spans="8:11" x14ac:dyDescent="0.35">
      <c r="H137" s="111"/>
      <c r="I137" s="111"/>
      <c r="J137" s="111"/>
      <c r="K137" s="111"/>
    </row>
    <row r="138" spans="8:11" x14ac:dyDescent="0.35">
      <c r="H138" s="111"/>
      <c r="I138" s="111"/>
      <c r="J138" s="111"/>
      <c r="K138" s="111"/>
    </row>
    <row r="139" spans="8:11" x14ac:dyDescent="0.35">
      <c r="H139" s="111"/>
      <c r="I139" s="111"/>
      <c r="J139" s="111"/>
      <c r="K139" s="111"/>
    </row>
    <row r="140" spans="8:11" x14ac:dyDescent="0.35">
      <c r="H140" s="111"/>
      <c r="I140" s="111"/>
      <c r="J140" s="111"/>
      <c r="K140" s="111"/>
    </row>
    <row r="141" spans="8:11" x14ac:dyDescent="0.35">
      <c r="H141" s="111"/>
      <c r="I141" s="111"/>
      <c r="J141" s="111"/>
      <c r="K141" s="111"/>
    </row>
    <row r="142" spans="8:11" x14ac:dyDescent="0.35">
      <c r="H142" s="111"/>
      <c r="I142" s="111"/>
      <c r="J142" s="111"/>
      <c r="K142" s="111"/>
    </row>
    <row r="143" spans="8:11" x14ac:dyDescent="0.35">
      <c r="H143" s="111"/>
      <c r="I143" s="111"/>
      <c r="J143" s="111"/>
      <c r="K143" s="111"/>
    </row>
    <row r="144" spans="8:11" x14ac:dyDescent="0.35">
      <c r="H144" s="111"/>
      <c r="I144" s="111"/>
      <c r="J144" s="111"/>
      <c r="K144" s="111"/>
    </row>
    <row r="145" spans="8:11" x14ac:dyDescent="0.35">
      <c r="H145" s="111"/>
      <c r="I145" s="111"/>
      <c r="J145" s="111"/>
      <c r="K145" s="111"/>
    </row>
    <row r="146" spans="8:11" x14ac:dyDescent="0.35">
      <c r="H146" s="111"/>
      <c r="I146" s="111"/>
      <c r="J146" s="111"/>
      <c r="K146" s="111"/>
    </row>
    <row r="147" spans="8:11" x14ac:dyDescent="0.35">
      <c r="H147" s="111"/>
      <c r="I147" s="111"/>
      <c r="J147" s="111"/>
      <c r="K147" s="111"/>
    </row>
    <row r="148" spans="8:11" x14ac:dyDescent="0.35">
      <c r="H148" s="111"/>
      <c r="I148" s="111"/>
      <c r="J148" s="111"/>
      <c r="K148" s="111"/>
    </row>
    <row r="149" spans="8:11" x14ac:dyDescent="0.35">
      <c r="H149" s="111"/>
      <c r="I149" s="111"/>
      <c r="J149" s="111"/>
      <c r="K149" s="111"/>
    </row>
    <row r="150" spans="8:11" x14ac:dyDescent="0.35">
      <c r="H150" s="111"/>
      <c r="I150" s="111"/>
      <c r="J150" s="111"/>
      <c r="K150" s="111"/>
    </row>
    <row r="151" spans="8:11" x14ac:dyDescent="0.35">
      <c r="H151" s="111"/>
      <c r="I151" s="111"/>
      <c r="J151" s="111"/>
      <c r="K151" s="111"/>
    </row>
    <row r="152" spans="8:11" x14ac:dyDescent="0.35">
      <c r="H152" s="111"/>
      <c r="I152" s="111"/>
      <c r="J152" s="111"/>
      <c r="K152" s="111"/>
    </row>
    <row r="153" spans="8:11" x14ac:dyDescent="0.35">
      <c r="H153" s="111"/>
      <c r="I153" s="111"/>
      <c r="J153" s="111"/>
      <c r="K153" s="111"/>
    </row>
    <row r="154" spans="8:11" x14ac:dyDescent="0.35">
      <c r="H154" s="111"/>
      <c r="I154" s="111"/>
      <c r="J154" s="111"/>
      <c r="K154" s="111"/>
    </row>
    <row r="155" spans="8:11" x14ac:dyDescent="0.35">
      <c r="H155" s="111"/>
      <c r="I155" s="111"/>
      <c r="J155" s="111"/>
      <c r="K155" s="111"/>
    </row>
    <row r="156" spans="8:11" x14ac:dyDescent="0.35">
      <c r="H156" s="111"/>
      <c r="I156" s="111"/>
      <c r="J156" s="111"/>
      <c r="K156" s="111"/>
    </row>
    <row r="157" spans="8:11" x14ac:dyDescent="0.35">
      <c r="H157" s="111"/>
      <c r="I157" s="111"/>
      <c r="J157" s="111"/>
      <c r="K157" s="111"/>
    </row>
    <row r="158" spans="8:11" x14ac:dyDescent="0.35">
      <c r="H158" s="111"/>
      <c r="I158" s="111"/>
      <c r="J158" s="111"/>
      <c r="K158" s="111"/>
    </row>
    <row r="159" spans="8:11" x14ac:dyDescent="0.35">
      <c r="H159" s="111"/>
      <c r="I159" s="111"/>
      <c r="J159" s="111"/>
      <c r="K159" s="111"/>
    </row>
    <row r="160" spans="8:11" x14ac:dyDescent="0.35">
      <c r="H160" s="111"/>
      <c r="I160" s="111"/>
      <c r="J160" s="111"/>
      <c r="K160" s="111"/>
    </row>
    <row r="161" spans="8:11" x14ac:dyDescent="0.35">
      <c r="H161" s="111"/>
      <c r="I161" s="111"/>
      <c r="J161" s="111"/>
      <c r="K161" s="111"/>
    </row>
    <row r="162" spans="8:11" x14ac:dyDescent="0.35">
      <c r="H162" s="111"/>
      <c r="I162" s="111"/>
      <c r="J162" s="111"/>
      <c r="K162" s="111"/>
    </row>
    <row r="163" spans="8:11" x14ac:dyDescent="0.35">
      <c r="H163" s="111"/>
      <c r="I163" s="111"/>
      <c r="J163" s="111"/>
      <c r="K163" s="111"/>
    </row>
    <row r="164" spans="8:11" x14ac:dyDescent="0.35">
      <c r="H164" s="111"/>
      <c r="I164" s="111"/>
      <c r="J164" s="111"/>
      <c r="K164" s="111"/>
    </row>
    <row r="165" spans="8:11" x14ac:dyDescent="0.35">
      <c r="H165" s="111"/>
      <c r="I165" s="111"/>
      <c r="J165" s="111"/>
      <c r="K165" s="111"/>
    </row>
    <row r="166" spans="8:11" x14ac:dyDescent="0.35">
      <c r="H166" s="111"/>
      <c r="I166" s="111"/>
      <c r="J166" s="111"/>
      <c r="K166" s="111"/>
    </row>
    <row r="167" spans="8:11" x14ac:dyDescent="0.35">
      <c r="H167" s="111"/>
      <c r="I167" s="111"/>
      <c r="J167" s="111"/>
      <c r="K167" s="111"/>
    </row>
    <row r="168" spans="8:11" x14ac:dyDescent="0.35">
      <c r="H168" s="111"/>
      <c r="I168" s="111"/>
      <c r="J168" s="111"/>
      <c r="K168" s="111"/>
    </row>
    <row r="169" spans="8:11" x14ac:dyDescent="0.35">
      <c r="H169" s="111"/>
      <c r="I169" s="111"/>
      <c r="J169" s="111"/>
      <c r="K169" s="111"/>
    </row>
    <row r="170" spans="8:11" x14ac:dyDescent="0.35">
      <c r="H170" s="111"/>
      <c r="I170" s="111"/>
      <c r="J170" s="111"/>
      <c r="K170" s="111"/>
    </row>
    <row r="171" spans="8:11" x14ac:dyDescent="0.35">
      <c r="H171" s="111"/>
      <c r="I171" s="111"/>
      <c r="J171" s="111"/>
      <c r="K171" s="111"/>
    </row>
    <row r="172" spans="8:11" x14ac:dyDescent="0.35">
      <c r="H172" s="111"/>
      <c r="I172" s="111"/>
      <c r="J172" s="111"/>
      <c r="K172" s="111"/>
    </row>
    <row r="173" spans="8:11" x14ac:dyDescent="0.35">
      <c r="H173" s="111"/>
      <c r="I173" s="111"/>
      <c r="J173" s="111"/>
      <c r="K173" s="111"/>
    </row>
    <row r="174" spans="8:11" x14ac:dyDescent="0.35">
      <c r="H174" s="111"/>
      <c r="I174" s="111"/>
      <c r="J174" s="111"/>
      <c r="K174" s="111"/>
    </row>
    <row r="175" spans="8:11" x14ac:dyDescent="0.35">
      <c r="H175" s="111"/>
      <c r="I175" s="111"/>
      <c r="J175" s="111"/>
      <c r="K175" s="111"/>
    </row>
    <row r="176" spans="8:11" x14ac:dyDescent="0.35">
      <c r="H176" s="111"/>
      <c r="I176" s="111"/>
      <c r="J176" s="111"/>
      <c r="K176" s="111"/>
    </row>
    <row r="177" spans="8:11" x14ac:dyDescent="0.35">
      <c r="H177" s="111"/>
      <c r="I177" s="111"/>
      <c r="J177" s="111"/>
      <c r="K177" s="111"/>
    </row>
    <row r="178" spans="8:11" x14ac:dyDescent="0.35">
      <c r="H178" s="111"/>
      <c r="I178" s="111"/>
      <c r="J178" s="111"/>
      <c r="K178" s="111"/>
    </row>
    <row r="179" spans="8:11" x14ac:dyDescent="0.35">
      <c r="H179" s="111"/>
      <c r="I179" s="111"/>
      <c r="J179" s="111"/>
      <c r="K179" s="111"/>
    </row>
    <row r="180" spans="8:11" x14ac:dyDescent="0.35">
      <c r="H180" s="111"/>
      <c r="I180" s="111"/>
      <c r="J180" s="111"/>
      <c r="K180" s="111"/>
    </row>
    <row r="181" spans="8:11" x14ac:dyDescent="0.35">
      <c r="H181" s="111"/>
      <c r="I181" s="111"/>
      <c r="J181" s="111"/>
      <c r="K181" s="111"/>
    </row>
    <row r="182" spans="8:11" x14ac:dyDescent="0.35">
      <c r="H182" s="111"/>
      <c r="I182" s="111"/>
      <c r="J182" s="111"/>
      <c r="K182" s="111"/>
    </row>
    <row r="183" spans="8:11" x14ac:dyDescent="0.35">
      <c r="H183" s="111"/>
      <c r="I183" s="111"/>
      <c r="J183" s="111"/>
      <c r="K183" s="111"/>
    </row>
    <row r="184" spans="8:11" x14ac:dyDescent="0.35">
      <c r="H184" s="111"/>
      <c r="I184" s="111"/>
      <c r="J184" s="111"/>
      <c r="K184" s="111"/>
    </row>
    <row r="185" spans="8:11" x14ac:dyDescent="0.35">
      <c r="H185" s="111"/>
      <c r="I185" s="111"/>
      <c r="J185" s="111"/>
      <c r="K185" s="111"/>
    </row>
    <row r="186" spans="8:11" x14ac:dyDescent="0.35">
      <c r="H186" s="111"/>
      <c r="I186" s="111"/>
      <c r="J186" s="111"/>
      <c r="K186" s="111"/>
    </row>
    <row r="187" spans="8:11" x14ac:dyDescent="0.35">
      <c r="H187" s="111"/>
      <c r="I187" s="111"/>
      <c r="J187" s="111"/>
      <c r="K187" s="111"/>
    </row>
    <row r="188" spans="8:11" x14ac:dyDescent="0.35">
      <c r="H188" s="111"/>
      <c r="I188" s="111"/>
      <c r="J188" s="111"/>
      <c r="K188" s="111"/>
    </row>
    <row r="189" spans="8:11" x14ac:dyDescent="0.35">
      <c r="H189" s="111"/>
      <c r="I189" s="111"/>
      <c r="J189" s="111"/>
      <c r="K189" s="111"/>
    </row>
    <row r="190" spans="8:11" x14ac:dyDescent="0.35">
      <c r="H190" s="111"/>
      <c r="I190" s="111"/>
      <c r="J190" s="111"/>
      <c r="K190" s="111"/>
    </row>
    <row r="191" spans="8:11" x14ac:dyDescent="0.35">
      <c r="H191" s="111"/>
      <c r="I191" s="111"/>
      <c r="J191" s="111"/>
      <c r="K191" s="111"/>
    </row>
    <row r="192" spans="8:11" x14ac:dyDescent="0.35">
      <c r="H192" s="111"/>
      <c r="I192" s="111"/>
      <c r="J192" s="111"/>
      <c r="K192" s="111"/>
    </row>
    <row r="193" spans="8:11" x14ac:dyDescent="0.35">
      <c r="H193" s="111"/>
      <c r="I193" s="111"/>
      <c r="J193" s="111"/>
      <c r="K193" s="111"/>
    </row>
    <row r="194" spans="8:11" x14ac:dyDescent="0.35">
      <c r="H194" s="111"/>
      <c r="I194" s="111"/>
      <c r="J194" s="111"/>
      <c r="K194" s="111"/>
    </row>
    <row r="195" spans="8:11" x14ac:dyDescent="0.35">
      <c r="H195" s="111"/>
      <c r="I195" s="111"/>
      <c r="J195" s="111"/>
      <c r="K195" s="111"/>
    </row>
    <row r="196" spans="8:11" x14ac:dyDescent="0.35">
      <c r="H196" s="111"/>
      <c r="I196" s="111"/>
      <c r="J196" s="111"/>
      <c r="K196" s="111"/>
    </row>
    <row r="197" spans="8:11" x14ac:dyDescent="0.35">
      <c r="H197" s="111"/>
      <c r="I197" s="111"/>
      <c r="J197" s="111"/>
      <c r="K197" s="111"/>
    </row>
    <row r="198" spans="8:11" x14ac:dyDescent="0.35">
      <c r="H198" s="111"/>
      <c r="I198" s="111"/>
      <c r="J198" s="111"/>
      <c r="K198" s="111"/>
    </row>
    <row r="199" spans="8:11" x14ac:dyDescent="0.35">
      <c r="H199" s="111"/>
      <c r="I199" s="111"/>
      <c r="J199" s="111"/>
      <c r="K199" s="111"/>
    </row>
    <row r="200" spans="8:11" x14ac:dyDescent="0.35">
      <c r="H200" s="111"/>
      <c r="I200" s="111"/>
      <c r="J200" s="111"/>
      <c r="K200" s="111"/>
    </row>
    <row r="201" spans="8:11" x14ac:dyDescent="0.35">
      <c r="H201" s="111"/>
      <c r="I201" s="111"/>
      <c r="J201" s="111"/>
      <c r="K201" s="111"/>
    </row>
    <row r="202" spans="8:11" x14ac:dyDescent="0.35">
      <c r="H202" s="111"/>
      <c r="I202" s="111"/>
      <c r="J202" s="111"/>
      <c r="K202" s="111"/>
    </row>
    <row r="203" spans="8:11" x14ac:dyDescent="0.35">
      <c r="H203" s="111"/>
      <c r="I203" s="111"/>
      <c r="J203" s="111"/>
      <c r="K203" s="111"/>
    </row>
    <row r="204" spans="8:11" x14ac:dyDescent="0.35">
      <c r="H204" s="111"/>
      <c r="I204" s="111"/>
      <c r="J204" s="111"/>
      <c r="K204" s="111"/>
    </row>
    <row r="205" spans="8:11" x14ac:dyDescent="0.35">
      <c r="H205" s="111"/>
      <c r="I205" s="111"/>
      <c r="J205" s="111"/>
      <c r="K205" s="111"/>
    </row>
    <row r="206" spans="8:11" x14ac:dyDescent="0.35">
      <c r="H206" s="111"/>
      <c r="I206" s="111"/>
      <c r="J206" s="111"/>
      <c r="K206" s="111"/>
    </row>
    <row r="207" spans="8:11" x14ac:dyDescent="0.35">
      <c r="H207" s="111"/>
      <c r="I207" s="111"/>
      <c r="J207" s="111"/>
      <c r="K207" s="111"/>
    </row>
    <row r="208" spans="8:11" x14ac:dyDescent="0.35">
      <c r="H208" s="111"/>
      <c r="I208" s="111"/>
      <c r="J208" s="111"/>
      <c r="K208" s="111"/>
    </row>
    <row r="209" spans="8:11" x14ac:dyDescent="0.35">
      <c r="H209" s="111"/>
      <c r="I209" s="111"/>
      <c r="J209" s="111"/>
      <c r="K209" s="111"/>
    </row>
    <row r="210" spans="8:11" x14ac:dyDescent="0.35">
      <c r="H210" s="111"/>
      <c r="I210" s="111"/>
      <c r="J210" s="111"/>
      <c r="K210" s="111"/>
    </row>
    <row r="211" spans="8:11" x14ac:dyDescent="0.35">
      <c r="H211" s="111"/>
      <c r="I211" s="111"/>
      <c r="J211" s="111"/>
      <c r="K211" s="111"/>
    </row>
    <row r="212" spans="8:11" x14ac:dyDescent="0.35">
      <c r="H212" s="111"/>
      <c r="I212" s="111"/>
      <c r="J212" s="111"/>
      <c r="K212" s="111"/>
    </row>
    <row r="213" spans="8:11" x14ac:dyDescent="0.35">
      <c r="H213" s="111"/>
      <c r="I213" s="111"/>
      <c r="J213" s="111"/>
      <c r="K213" s="111"/>
    </row>
    <row r="214" spans="8:11" x14ac:dyDescent="0.35">
      <c r="H214" s="111"/>
      <c r="I214" s="111"/>
      <c r="J214" s="111"/>
      <c r="K214" s="111"/>
    </row>
    <row r="215" spans="8:11" x14ac:dyDescent="0.35">
      <c r="H215" s="111"/>
      <c r="I215" s="111"/>
      <c r="J215" s="111"/>
      <c r="K215" s="111"/>
    </row>
    <row r="216" spans="8:11" x14ac:dyDescent="0.35">
      <c r="H216" s="111"/>
      <c r="I216" s="111"/>
      <c r="J216" s="111"/>
      <c r="K216" s="111"/>
    </row>
    <row r="217" spans="8:11" x14ac:dyDescent="0.35">
      <c r="H217" s="111"/>
      <c r="I217" s="111"/>
      <c r="J217" s="111"/>
      <c r="K217" s="111"/>
    </row>
    <row r="218" spans="8:11" x14ac:dyDescent="0.35">
      <c r="H218" s="111"/>
      <c r="I218" s="111"/>
      <c r="J218" s="111"/>
      <c r="K218" s="111"/>
    </row>
    <row r="219" spans="8:11" x14ac:dyDescent="0.35">
      <c r="H219" s="111"/>
      <c r="I219" s="111"/>
      <c r="J219" s="111"/>
      <c r="K219" s="111"/>
    </row>
    <row r="220" spans="8:11" x14ac:dyDescent="0.35">
      <c r="H220" s="111"/>
      <c r="I220" s="111"/>
      <c r="J220" s="111"/>
      <c r="K220" s="111"/>
    </row>
    <row r="221" spans="8:11" x14ac:dyDescent="0.35">
      <c r="H221" s="111"/>
      <c r="I221" s="111"/>
      <c r="J221" s="111"/>
      <c r="K221" s="111"/>
    </row>
    <row r="222" spans="8:11" x14ac:dyDescent="0.35">
      <c r="H222" s="111"/>
      <c r="I222" s="111"/>
      <c r="J222" s="111"/>
      <c r="K222" s="111"/>
    </row>
    <row r="223" spans="8:11" x14ac:dyDescent="0.35">
      <c r="H223" s="111"/>
      <c r="I223" s="111"/>
      <c r="J223" s="111"/>
      <c r="K223" s="111"/>
    </row>
    <row r="224" spans="8:11" x14ac:dyDescent="0.35">
      <c r="H224" s="111"/>
      <c r="I224" s="111"/>
      <c r="J224" s="111"/>
      <c r="K224" s="111"/>
    </row>
    <row r="225" spans="8:11" x14ac:dyDescent="0.35">
      <c r="H225" s="111"/>
      <c r="I225" s="111"/>
      <c r="J225" s="111"/>
      <c r="K225" s="111"/>
    </row>
    <row r="226" spans="8:11" x14ac:dyDescent="0.35">
      <c r="H226" s="111"/>
      <c r="I226" s="111"/>
      <c r="J226" s="111"/>
      <c r="K226" s="111"/>
    </row>
    <row r="227" spans="8:11" x14ac:dyDescent="0.35">
      <c r="H227" s="111"/>
      <c r="I227" s="111"/>
      <c r="J227" s="111"/>
      <c r="K227" s="111"/>
    </row>
    <row r="228" spans="8:11" x14ac:dyDescent="0.35">
      <c r="H228" s="111"/>
      <c r="I228" s="111"/>
      <c r="J228" s="111"/>
      <c r="K228" s="111"/>
    </row>
    <row r="229" spans="8:11" x14ac:dyDescent="0.35">
      <c r="H229" s="111"/>
      <c r="I229" s="111"/>
      <c r="J229" s="111"/>
      <c r="K229" s="111"/>
    </row>
    <row r="230" spans="8:11" x14ac:dyDescent="0.35">
      <c r="H230" s="111"/>
      <c r="I230" s="111"/>
      <c r="J230" s="111"/>
      <c r="K230" s="111"/>
    </row>
    <row r="231" spans="8:11" x14ac:dyDescent="0.35">
      <c r="H231" s="111"/>
      <c r="I231" s="111"/>
      <c r="J231" s="111"/>
      <c r="K231" s="111"/>
    </row>
    <row r="232" spans="8:11" x14ac:dyDescent="0.35">
      <c r="H232" s="111"/>
      <c r="I232" s="111"/>
      <c r="J232" s="111"/>
      <c r="K232" s="111"/>
    </row>
    <row r="233" spans="8:11" x14ac:dyDescent="0.35">
      <c r="H233" s="111"/>
      <c r="I233" s="111"/>
      <c r="J233" s="111"/>
      <c r="K233" s="111"/>
    </row>
    <row r="234" spans="8:11" x14ac:dyDescent="0.35">
      <c r="H234" s="111"/>
      <c r="I234" s="111"/>
      <c r="J234" s="111"/>
      <c r="K234" s="111"/>
    </row>
    <row r="235" spans="8:11" x14ac:dyDescent="0.35">
      <c r="H235" s="111"/>
      <c r="I235" s="111"/>
      <c r="J235" s="111"/>
      <c r="K235" s="111"/>
    </row>
    <row r="236" spans="8:11" x14ac:dyDescent="0.35">
      <c r="H236" s="111"/>
      <c r="I236" s="111"/>
      <c r="J236" s="111"/>
      <c r="K236" s="111"/>
    </row>
    <row r="237" spans="8:11" x14ac:dyDescent="0.35">
      <c r="H237" s="111"/>
      <c r="I237" s="111"/>
      <c r="J237" s="111"/>
      <c r="K237" s="111"/>
    </row>
    <row r="238" spans="8:11" x14ac:dyDescent="0.35">
      <c r="H238" s="111"/>
      <c r="I238" s="111"/>
      <c r="J238" s="111"/>
      <c r="K238" s="111"/>
    </row>
    <row r="239" spans="8:11" x14ac:dyDescent="0.35">
      <c r="H239" s="111"/>
      <c r="I239" s="111"/>
      <c r="J239" s="111"/>
      <c r="K239" s="111"/>
    </row>
    <row r="240" spans="8:11" x14ac:dyDescent="0.35">
      <c r="H240" s="111"/>
      <c r="I240" s="111"/>
      <c r="J240" s="111"/>
      <c r="K240" s="111"/>
    </row>
    <row r="241" spans="8:11" x14ac:dyDescent="0.35">
      <c r="H241" s="111"/>
      <c r="I241" s="111"/>
      <c r="J241" s="111"/>
      <c r="K241" s="111"/>
    </row>
    <row r="242" spans="8:11" x14ac:dyDescent="0.35">
      <c r="H242" s="111"/>
      <c r="I242" s="111"/>
      <c r="J242" s="111"/>
      <c r="K242" s="111"/>
    </row>
    <row r="243" spans="8:11" x14ac:dyDescent="0.35">
      <c r="H243" s="111"/>
      <c r="I243" s="111"/>
      <c r="J243" s="111"/>
      <c r="K243" s="111"/>
    </row>
    <row r="244" spans="8:11" x14ac:dyDescent="0.35">
      <c r="H244" s="111"/>
      <c r="I244" s="111"/>
      <c r="J244" s="111"/>
      <c r="K244" s="111"/>
    </row>
    <row r="245" spans="8:11" x14ac:dyDescent="0.35">
      <c r="H245" s="111"/>
      <c r="I245" s="111"/>
      <c r="J245" s="111"/>
      <c r="K245" s="111"/>
    </row>
    <row r="246" spans="8:11" x14ac:dyDescent="0.35">
      <c r="H246" s="111"/>
      <c r="I246" s="111"/>
      <c r="J246" s="111"/>
      <c r="K246" s="111"/>
    </row>
    <row r="247" spans="8:11" x14ac:dyDescent="0.35">
      <c r="H247" s="111"/>
      <c r="I247" s="111"/>
      <c r="J247" s="111"/>
      <c r="K247" s="111"/>
    </row>
    <row r="248" spans="8:11" x14ac:dyDescent="0.35">
      <c r="H248" s="111"/>
      <c r="I248" s="111"/>
      <c r="J248" s="111"/>
      <c r="K248" s="111"/>
    </row>
    <row r="249" spans="8:11" x14ac:dyDescent="0.35">
      <c r="H249" s="111"/>
      <c r="I249" s="111"/>
      <c r="J249" s="111"/>
      <c r="K249" s="111"/>
    </row>
    <row r="250" spans="8:11" x14ac:dyDescent="0.35">
      <c r="H250" s="111"/>
      <c r="I250" s="111"/>
      <c r="J250" s="111"/>
      <c r="K250" s="111"/>
    </row>
    <row r="251" spans="8:11" x14ac:dyDescent="0.35">
      <c r="H251" s="111"/>
      <c r="I251" s="111"/>
      <c r="J251" s="111"/>
      <c r="K251" s="111"/>
    </row>
    <row r="252" spans="8:11" x14ac:dyDescent="0.35">
      <c r="H252" s="111"/>
      <c r="I252" s="111"/>
      <c r="J252" s="111"/>
      <c r="K252" s="111"/>
    </row>
    <row r="253" spans="8:11" x14ac:dyDescent="0.35">
      <c r="H253" s="111"/>
      <c r="I253" s="111"/>
      <c r="J253" s="111"/>
      <c r="K253" s="111"/>
    </row>
    <row r="254" spans="8:11" x14ac:dyDescent="0.35">
      <c r="H254" s="111"/>
      <c r="I254" s="111"/>
      <c r="J254" s="111"/>
      <c r="K254" s="111"/>
    </row>
    <row r="255" spans="8:11" x14ac:dyDescent="0.35">
      <c r="H255" s="111"/>
      <c r="I255" s="111"/>
      <c r="J255" s="111"/>
      <c r="K255" s="111"/>
    </row>
    <row r="256" spans="8:11" x14ac:dyDescent="0.35">
      <c r="H256" s="111"/>
      <c r="I256" s="111"/>
      <c r="J256" s="111"/>
      <c r="K256" s="111"/>
    </row>
    <row r="257" spans="8:11" x14ac:dyDescent="0.35">
      <c r="H257" s="111"/>
      <c r="I257" s="111"/>
      <c r="J257" s="111"/>
      <c r="K257" s="111"/>
    </row>
    <row r="258" spans="8:11" x14ac:dyDescent="0.35">
      <c r="H258" s="111"/>
      <c r="I258" s="111"/>
      <c r="J258" s="111"/>
      <c r="K258" s="111"/>
    </row>
    <row r="259" spans="8:11" x14ac:dyDescent="0.35">
      <c r="H259" s="111"/>
      <c r="I259" s="111"/>
      <c r="J259" s="111"/>
      <c r="K259" s="111"/>
    </row>
    <row r="260" spans="8:11" x14ac:dyDescent="0.35">
      <c r="H260" s="111"/>
      <c r="I260" s="111"/>
      <c r="J260" s="111"/>
      <c r="K260" s="111"/>
    </row>
    <row r="261" spans="8:11" x14ac:dyDescent="0.35">
      <c r="H261" s="111"/>
      <c r="I261" s="111"/>
      <c r="J261" s="111"/>
      <c r="K261" s="111"/>
    </row>
    <row r="262" spans="8:11" x14ac:dyDescent="0.35">
      <c r="H262" s="111"/>
      <c r="I262" s="111"/>
      <c r="J262" s="111"/>
      <c r="K262" s="111"/>
    </row>
    <row r="263" spans="8:11" x14ac:dyDescent="0.35">
      <c r="H263" s="111"/>
      <c r="I263" s="111"/>
      <c r="J263" s="111"/>
      <c r="K263" s="111"/>
    </row>
    <row r="264" spans="8:11" x14ac:dyDescent="0.35">
      <c r="H264" s="111"/>
      <c r="I264" s="111"/>
      <c r="J264" s="111"/>
      <c r="K264" s="111"/>
    </row>
    <row r="265" spans="8:11" x14ac:dyDescent="0.35">
      <c r="H265" s="111"/>
      <c r="I265" s="111"/>
      <c r="J265" s="111"/>
      <c r="K265" s="111"/>
    </row>
    <row r="266" spans="8:11" x14ac:dyDescent="0.35">
      <c r="H266" s="111"/>
      <c r="I266" s="111"/>
      <c r="J266" s="111"/>
      <c r="K266" s="111"/>
    </row>
    <row r="267" spans="8:11" x14ac:dyDescent="0.35">
      <c r="H267" s="111"/>
      <c r="I267" s="111"/>
      <c r="J267" s="111"/>
      <c r="K267" s="111"/>
    </row>
    <row r="268" spans="8:11" x14ac:dyDescent="0.35">
      <c r="H268" s="111"/>
      <c r="I268" s="111"/>
      <c r="J268" s="111"/>
      <c r="K268" s="111"/>
    </row>
    <row r="269" spans="8:11" x14ac:dyDescent="0.35">
      <c r="H269" s="111"/>
      <c r="I269" s="111"/>
      <c r="J269" s="111"/>
      <c r="K269" s="111"/>
    </row>
    <row r="270" spans="8:11" x14ac:dyDescent="0.35">
      <c r="H270" s="111"/>
      <c r="I270" s="111"/>
      <c r="J270" s="111"/>
      <c r="K270" s="111"/>
    </row>
    <row r="271" spans="8:11" x14ac:dyDescent="0.35">
      <c r="H271" s="111"/>
      <c r="I271" s="111"/>
      <c r="J271" s="111"/>
      <c r="K271" s="111"/>
    </row>
    <row r="272" spans="8:11" x14ac:dyDescent="0.35">
      <c r="H272" s="111"/>
      <c r="I272" s="111"/>
      <c r="J272" s="111"/>
      <c r="K272" s="111"/>
    </row>
    <row r="273" spans="8:11" x14ac:dyDescent="0.35">
      <c r="H273" s="111"/>
      <c r="I273" s="111"/>
      <c r="J273" s="111"/>
      <c r="K273" s="111"/>
    </row>
    <row r="274" spans="8:11" x14ac:dyDescent="0.35">
      <c r="H274" s="111"/>
      <c r="I274" s="111"/>
      <c r="J274" s="111"/>
      <c r="K274" s="111"/>
    </row>
    <row r="275" spans="8:11" x14ac:dyDescent="0.35">
      <c r="H275" s="111"/>
      <c r="I275" s="111"/>
      <c r="J275" s="111"/>
      <c r="K275" s="111"/>
    </row>
    <row r="276" spans="8:11" x14ac:dyDescent="0.35">
      <c r="H276" s="111"/>
      <c r="I276" s="111"/>
      <c r="J276" s="111"/>
      <c r="K276" s="111"/>
    </row>
    <row r="277" spans="8:11" x14ac:dyDescent="0.35">
      <c r="H277" s="111"/>
      <c r="I277" s="111"/>
      <c r="J277" s="111"/>
      <c r="K277" s="111"/>
    </row>
    <row r="278" spans="8:11" x14ac:dyDescent="0.35">
      <c r="H278" s="111"/>
      <c r="I278" s="111"/>
      <c r="J278" s="111"/>
      <c r="K278" s="111"/>
    </row>
    <row r="279" spans="8:11" x14ac:dyDescent="0.35">
      <c r="H279" s="111"/>
      <c r="I279" s="111"/>
      <c r="J279" s="111"/>
      <c r="K279" s="111"/>
    </row>
    <row r="280" spans="8:11" x14ac:dyDescent="0.35">
      <c r="H280" s="111"/>
      <c r="I280" s="111"/>
      <c r="J280" s="111"/>
      <c r="K280" s="111"/>
    </row>
    <row r="281" spans="8:11" x14ac:dyDescent="0.35">
      <c r="H281" s="111"/>
      <c r="I281" s="111"/>
      <c r="J281" s="111"/>
      <c r="K281" s="111"/>
    </row>
    <row r="282" spans="8:11" x14ac:dyDescent="0.35">
      <c r="H282" s="111"/>
      <c r="I282" s="111"/>
      <c r="J282" s="111"/>
      <c r="K282" s="111"/>
    </row>
    <row r="283" spans="8:11" x14ac:dyDescent="0.35">
      <c r="H283" s="111"/>
      <c r="I283" s="111"/>
      <c r="J283" s="111"/>
      <c r="K283" s="111"/>
    </row>
    <row r="284" spans="8:11" x14ac:dyDescent="0.35">
      <c r="H284" s="111"/>
      <c r="I284" s="111"/>
      <c r="J284" s="111"/>
      <c r="K284" s="111"/>
    </row>
    <row r="285" spans="8:11" x14ac:dyDescent="0.35">
      <c r="H285" s="111"/>
      <c r="I285" s="111"/>
      <c r="J285" s="111"/>
      <c r="K285" s="111"/>
    </row>
    <row r="286" spans="8:11" x14ac:dyDescent="0.35">
      <c r="H286" s="111"/>
      <c r="I286" s="111"/>
      <c r="J286" s="111"/>
      <c r="K286" s="111"/>
    </row>
    <row r="287" spans="8:11" x14ac:dyDescent="0.35">
      <c r="H287" s="111"/>
      <c r="I287" s="111"/>
      <c r="J287" s="111"/>
      <c r="K287" s="111"/>
    </row>
    <row r="288" spans="8:11" x14ac:dyDescent="0.35">
      <c r="H288" s="111"/>
      <c r="I288" s="111"/>
      <c r="J288" s="111"/>
      <c r="K288" s="111"/>
    </row>
    <row r="289" spans="8:11" x14ac:dyDescent="0.35">
      <c r="H289" s="111"/>
      <c r="I289" s="111"/>
      <c r="J289" s="111"/>
      <c r="K289" s="111"/>
    </row>
    <row r="290" spans="8:11" x14ac:dyDescent="0.35">
      <c r="H290" s="111"/>
      <c r="I290" s="111"/>
      <c r="J290" s="111"/>
      <c r="K290" s="111"/>
    </row>
    <row r="291" spans="8:11" x14ac:dyDescent="0.35">
      <c r="H291" s="111"/>
      <c r="I291" s="111"/>
      <c r="J291" s="111"/>
      <c r="K291" s="111"/>
    </row>
    <row r="292" spans="8:11" x14ac:dyDescent="0.35">
      <c r="H292" s="111"/>
      <c r="I292" s="111"/>
      <c r="J292" s="111"/>
      <c r="K292" s="111"/>
    </row>
    <row r="293" spans="8:11" x14ac:dyDescent="0.35">
      <c r="H293" s="111"/>
      <c r="I293" s="111"/>
      <c r="J293" s="111"/>
      <c r="K293" s="111"/>
    </row>
    <row r="294" spans="8:11" x14ac:dyDescent="0.35">
      <c r="H294" s="111"/>
      <c r="I294" s="111"/>
      <c r="J294" s="111"/>
      <c r="K294" s="111"/>
    </row>
    <row r="295" spans="8:11" x14ac:dyDescent="0.35">
      <c r="H295" s="111"/>
      <c r="I295" s="111"/>
      <c r="J295" s="111"/>
      <c r="K295" s="111"/>
    </row>
    <row r="296" spans="8:11" x14ac:dyDescent="0.35">
      <c r="H296" s="111"/>
      <c r="I296" s="111"/>
      <c r="J296" s="111"/>
      <c r="K296" s="111"/>
    </row>
    <row r="297" spans="8:11" x14ac:dyDescent="0.35">
      <c r="H297" s="111"/>
      <c r="I297" s="111"/>
      <c r="J297" s="111"/>
      <c r="K297" s="111"/>
    </row>
    <row r="298" spans="8:11" x14ac:dyDescent="0.35">
      <c r="H298" s="111"/>
      <c r="I298" s="111"/>
      <c r="J298" s="111"/>
      <c r="K298" s="111"/>
    </row>
    <row r="299" spans="8:11" x14ac:dyDescent="0.35">
      <c r="H299" s="111"/>
      <c r="I299" s="111"/>
      <c r="J299" s="111"/>
      <c r="K299" s="111"/>
    </row>
    <row r="300" spans="8:11" x14ac:dyDescent="0.35">
      <c r="H300" s="111"/>
      <c r="I300" s="111"/>
      <c r="J300" s="111"/>
      <c r="K300" s="111"/>
    </row>
    <row r="301" spans="8:11" x14ac:dyDescent="0.35">
      <c r="H301" s="111"/>
      <c r="I301" s="111"/>
      <c r="J301" s="111"/>
      <c r="K301" s="111"/>
    </row>
    <row r="302" spans="8:11" x14ac:dyDescent="0.35">
      <c r="H302" s="111"/>
      <c r="I302" s="111"/>
      <c r="J302" s="111"/>
      <c r="K302" s="111"/>
    </row>
    <row r="303" spans="8:11" x14ac:dyDescent="0.35">
      <c r="H303" s="111"/>
      <c r="I303" s="111"/>
      <c r="J303" s="111"/>
      <c r="K303" s="111"/>
    </row>
    <row r="304" spans="8:11" x14ac:dyDescent="0.35">
      <c r="H304" s="111"/>
      <c r="I304" s="111"/>
      <c r="J304" s="111"/>
      <c r="K304" s="111"/>
    </row>
    <row r="305" spans="8:11" x14ac:dyDescent="0.35">
      <c r="H305" s="111"/>
      <c r="I305" s="111"/>
      <c r="J305" s="111"/>
      <c r="K305" s="111"/>
    </row>
    <row r="306" spans="8:11" x14ac:dyDescent="0.35">
      <c r="H306" s="111"/>
      <c r="I306" s="111"/>
      <c r="J306" s="111"/>
      <c r="K306" s="111"/>
    </row>
    <row r="307" spans="8:11" x14ac:dyDescent="0.35">
      <c r="H307" s="111"/>
      <c r="I307" s="111"/>
      <c r="J307" s="111"/>
      <c r="K307" s="111"/>
    </row>
    <row r="308" spans="8:11" x14ac:dyDescent="0.35">
      <c r="H308" s="111"/>
      <c r="I308" s="111"/>
      <c r="J308" s="111"/>
      <c r="K308" s="111"/>
    </row>
    <row r="309" spans="8:11" x14ac:dyDescent="0.35">
      <c r="H309" s="111"/>
      <c r="I309" s="111"/>
      <c r="J309" s="111"/>
      <c r="K309" s="111"/>
    </row>
    <row r="310" spans="8:11" x14ac:dyDescent="0.35">
      <c r="H310" s="111"/>
      <c r="I310" s="111"/>
      <c r="J310" s="111"/>
      <c r="K310" s="111"/>
    </row>
    <row r="311" spans="8:11" x14ac:dyDescent="0.35">
      <c r="H311" s="111"/>
      <c r="I311" s="111"/>
      <c r="J311" s="111"/>
      <c r="K311" s="111"/>
    </row>
    <row r="312" spans="8:11" x14ac:dyDescent="0.35">
      <c r="H312" s="111"/>
      <c r="I312" s="111"/>
      <c r="J312" s="111"/>
      <c r="K312" s="111"/>
    </row>
    <row r="313" spans="8:11" x14ac:dyDescent="0.35">
      <c r="H313" s="111"/>
      <c r="I313" s="111"/>
      <c r="J313" s="111"/>
      <c r="K313" s="111"/>
    </row>
    <row r="314" spans="8:11" x14ac:dyDescent="0.35">
      <c r="H314" s="111"/>
      <c r="I314" s="111"/>
      <c r="J314" s="111"/>
      <c r="K314" s="111"/>
    </row>
    <row r="315" spans="8:11" x14ac:dyDescent="0.35">
      <c r="H315" s="111"/>
      <c r="I315" s="111"/>
      <c r="J315" s="111"/>
      <c r="K315" s="111"/>
    </row>
    <row r="316" spans="8:11" x14ac:dyDescent="0.35">
      <c r="H316" s="111"/>
      <c r="I316" s="111"/>
      <c r="J316" s="111"/>
      <c r="K316" s="111"/>
    </row>
    <row r="317" spans="8:11" x14ac:dyDescent="0.35">
      <c r="H317" s="111"/>
      <c r="I317" s="111"/>
      <c r="J317" s="111"/>
      <c r="K317" s="111"/>
    </row>
    <row r="318" spans="8:11" x14ac:dyDescent="0.35">
      <c r="H318" s="111"/>
      <c r="I318" s="111"/>
      <c r="J318" s="111"/>
      <c r="K318" s="111"/>
    </row>
    <row r="319" spans="8:11" x14ac:dyDescent="0.35">
      <c r="H319" s="111"/>
      <c r="I319" s="111"/>
      <c r="J319" s="111"/>
      <c r="K319" s="111"/>
    </row>
    <row r="320" spans="8:11" x14ac:dyDescent="0.35">
      <c r="H320" s="111"/>
      <c r="I320" s="111"/>
      <c r="J320" s="111"/>
      <c r="K320" s="111"/>
    </row>
    <row r="321" spans="8:11" x14ac:dyDescent="0.35">
      <c r="H321" s="111"/>
      <c r="I321" s="111"/>
      <c r="J321" s="111"/>
      <c r="K321" s="111"/>
    </row>
    <row r="322" spans="8:11" x14ac:dyDescent="0.35">
      <c r="H322" s="111"/>
      <c r="I322" s="111"/>
      <c r="J322" s="111"/>
      <c r="K322" s="111"/>
    </row>
    <row r="323" spans="8:11" x14ac:dyDescent="0.35">
      <c r="H323" s="111"/>
      <c r="I323" s="111"/>
      <c r="J323" s="111"/>
      <c r="K323" s="111"/>
    </row>
    <row r="324" spans="8:11" x14ac:dyDescent="0.35">
      <c r="H324" s="111"/>
      <c r="I324" s="111"/>
      <c r="J324" s="111"/>
      <c r="K324" s="111"/>
    </row>
    <row r="325" spans="8:11" x14ac:dyDescent="0.35">
      <c r="H325" s="111"/>
      <c r="I325" s="111"/>
      <c r="J325" s="111"/>
      <c r="K325" s="111"/>
    </row>
    <row r="326" spans="8:11" x14ac:dyDescent="0.35">
      <c r="H326" s="111"/>
      <c r="I326" s="111"/>
      <c r="J326" s="111"/>
      <c r="K326" s="111"/>
    </row>
    <row r="327" spans="8:11" x14ac:dyDescent="0.35">
      <c r="H327" s="111"/>
      <c r="I327" s="111"/>
      <c r="J327" s="111"/>
      <c r="K327" s="111"/>
    </row>
    <row r="328" spans="8:11" x14ac:dyDescent="0.35">
      <c r="H328" s="111"/>
      <c r="I328" s="111"/>
      <c r="J328" s="111"/>
      <c r="K328" s="111"/>
    </row>
    <row r="329" spans="8:11" x14ac:dyDescent="0.35">
      <c r="H329" s="111"/>
      <c r="I329" s="111"/>
      <c r="J329" s="111"/>
      <c r="K329" s="111"/>
    </row>
    <row r="330" spans="8:11" x14ac:dyDescent="0.35">
      <c r="H330" s="111"/>
      <c r="I330" s="111"/>
      <c r="J330" s="111"/>
      <c r="K330" s="111"/>
    </row>
    <row r="331" spans="8:11" x14ac:dyDescent="0.35">
      <c r="H331" s="111"/>
      <c r="I331" s="111"/>
      <c r="J331" s="111"/>
      <c r="K331" s="111"/>
    </row>
    <row r="332" spans="8:11" x14ac:dyDescent="0.35">
      <c r="H332" s="111"/>
      <c r="I332" s="111"/>
      <c r="J332" s="111"/>
      <c r="K332" s="111"/>
    </row>
    <row r="333" spans="8:11" x14ac:dyDescent="0.35">
      <c r="H333" s="111"/>
      <c r="I333" s="111"/>
      <c r="J333" s="111"/>
      <c r="K333" s="111"/>
    </row>
    <row r="334" spans="8:11" x14ac:dyDescent="0.35">
      <c r="H334" s="111"/>
      <c r="I334" s="111"/>
      <c r="J334" s="111"/>
      <c r="K334" s="111"/>
    </row>
    <row r="335" spans="8:11" x14ac:dyDescent="0.35">
      <c r="H335" s="111"/>
      <c r="I335" s="111"/>
      <c r="J335" s="111"/>
      <c r="K335" s="111"/>
    </row>
    <row r="336" spans="8:11" x14ac:dyDescent="0.35">
      <c r="H336" s="111"/>
      <c r="I336" s="111"/>
      <c r="J336" s="111"/>
      <c r="K336" s="111"/>
    </row>
    <row r="337" spans="8:11" x14ac:dyDescent="0.35">
      <c r="H337" s="111"/>
      <c r="I337" s="111"/>
      <c r="J337" s="111"/>
      <c r="K337" s="111"/>
    </row>
    <row r="338" spans="8:11" x14ac:dyDescent="0.35">
      <c r="H338" s="111"/>
      <c r="I338" s="111"/>
      <c r="J338" s="111"/>
      <c r="K338" s="111"/>
    </row>
    <row r="339" spans="8:11" x14ac:dyDescent="0.35">
      <c r="H339" s="111"/>
      <c r="I339" s="111"/>
      <c r="J339" s="111"/>
      <c r="K339" s="111"/>
    </row>
    <row r="340" spans="8:11" x14ac:dyDescent="0.35">
      <c r="H340" s="111"/>
      <c r="I340" s="111"/>
      <c r="J340" s="111"/>
      <c r="K340" s="111"/>
    </row>
    <row r="341" spans="8:11" x14ac:dyDescent="0.35">
      <c r="H341" s="111"/>
      <c r="I341" s="111"/>
      <c r="J341" s="111"/>
      <c r="K341" s="111"/>
    </row>
    <row r="342" spans="8:11" x14ac:dyDescent="0.35">
      <c r="H342" s="111"/>
      <c r="I342" s="111"/>
      <c r="J342" s="111"/>
      <c r="K342" s="111"/>
    </row>
    <row r="343" spans="8:11" x14ac:dyDescent="0.35">
      <c r="H343" s="111"/>
      <c r="I343" s="111"/>
      <c r="J343" s="111"/>
      <c r="K343" s="111"/>
    </row>
    <row r="344" spans="8:11" x14ac:dyDescent="0.35">
      <c r="H344" s="111"/>
      <c r="I344" s="111"/>
      <c r="J344" s="111"/>
      <c r="K344" s="111"/>
    </row>
    <row r="345" spans="8:11" x14ac:dyDescent="0.35">
      <c r="H345" s="111"/>
      <c r="I345" s="111"/>
      <c r="J345" s="111"/>
      <c r="K345" s="111"/>
    </row>
    <row r="346" spans="8:11" x14ac:dyDescent="0.35">
      <c r="H346" s="111"/>
      <c r="I346" s="111"/>
      <c r="J346" s="111"/>
      <c r="K346" s="111"/>
    </row>
    <row r="347" spans="8:11" x14ac:dyDescent="0.35">
      <c r="H347" s="111"/>
      <c r="I347" s="111"/>
      <c r="J347" s="111"/>
      <c r="K347" s="111"/>
    </row>
    <row r="348" spans="8:11" x14ac:dyDescent="0.35">
      <c r="H348" s="111"/>
      <c r="I348" s="111"/>
      <c r="J348" s="111"/>
      <c r="K348" s="111"/>
    </row>
    <row r="349" spans="8:11" x14ac:dyDescent="0.35">
      <c r="H349" s="111"/>
      <c r="I349" s="111"/>
      <c r="J349" s="111"/>
      <c r="K349" s="111"/>
    </row>
    <row r="350" spans="8:11" x14ac:dyDescent="0.35">
      <c r="H350" s="111"/>
      <c r="I350" s="111"/>
      <c r="J350" s="111"/>
      <c r="K350" s="111"/>
    </row>
    <row r="351" spans="8:11" x14ac:dyDescent="0.35">
      <c r="H351" s="111"/>
      <c r="I351" s="111"/>
      <c r="J351" s="111"/>
      <c r="K351" s="111"/>
    </row>
    <row r="352" spans="8:11" x14ac:dyDescent="0.35">
      <c r="H352" s="111"/>
      <c r="I352" s="111"/>
      <c r="J352" s="111"/>
      <c r="K352" s="111"/>
    </row>
    <row r="353" spans="8:11" x14ac:dyDescent="0.35">
      <c r="H353" s="111"/>
      <c r="I353" s="111"/>
      <c r="J353" s="111"/>
      <c r="K353" s="111"/>
    </row>
    <row r="354" spans="8:11" x14ac:dyDescent="0.35">
      <c r="H354" s="111"/>
      <c r="I354" s="111"/>
      <c r="J354" s="111"/>
      <c r="K354" s="111"/>
    </row>
    <row r="355" spans="8:11" x14ac:dyDescent="0.35">
      <c r="H355" s="111"/>
      <c r="I355" s="111"/>
      <c r="J355" s="111"/>
      <c r="K355" s="111"/>
    </row>
    <row r="356" spans="8:11" x14ac:dyDescent="0.35">
      <c r="H356" s="111"/>
      <c r="I356" s="111"/>
      <c r="J356" s="111"/>
      <c r="K356" s="111"/>
    </row>
    <row r="357" spans="8:11" x14ac:dyDescent="0.35">
      <c r="H357" s="111"/>
      <c r="I357" s="111"/>
      <c r="J357" s="111"/>
      <c r="K357" s="111"/>
    </row>
    <row r="358" spans="8:11" x14ac:dyDescent="0.35">
      <c r="H358" s="111"/>
      <c r="I358" s="111"/>
      <c r="J358" s="111"/>
      <c r="K358" s="111"/>
    </row>
    <row r="359" spans="8:11" x14ac:dyDescent="0.35">
      <c r="H359" s="111"/>
      <c r="I359" s="111"/>
      <c r="J359" s="111"/>
      <c r="K359" s="111"/>
    </row>
    <row r="360" spans="8:11" x14ac:dyDescent="0.35">
      <c r="H360" s="111"/>
      <c r="I360" s="111"/>
      <c r="J360" s="111"/>
      <c r="K360" s="111"/>
    </row>
    <row r="361" spans="8:11" x14ac:dyDescent="0.35">
      <c r="H361" s="111"/>
      <c r="I361" s="111"/>
      <c r="J361" s="111"/>
      <c r="K361" s="111"/>
    </row>
    <row r="362" spans="8:11" x14ac:dyDescent="0.35">
      <c r="H362" s="111"/>
      <c r="I362" s="111"/>
      <c r="J362" s="111"/>
      <c r="K362" s="111"/>
    </row>
    <row r="363" spans="8:11" x14ac:dyDescent="0.35">
      <c r="H363" s="111"/>
      <c r="I363" s="111"/>
      <c r="J363" s="111"/>
      <c r="K363" s="111"/>
    </row>
    <row r="364" spans="8:11" x14ac:dyDescent="0.35">
      <c r="H364" s="111"/>
      <c r="I364" s="111"/>
      <c r="J364" s="111"/>
      <c r="K364" s="111"/>
    </row>
    <row r="365" spans="8:11" x14ac:dyDescent="0.35">
      <c r="H365" s="111"/>
      <c r="I365" s="111"/>
      <c r="J365" s="111"/>
      <c r="K365" s="111"/>
    </row>
    <row r="366" spans="8:11" x14ac:dyDescent="0.35">
      <c r="H366" s="111"/>
      <c r="I366" s="111"/>
      <c r="J366" s="111"/>
      <c r="K366" s="111"/>
    </row>
    <row r="367" spans="8:11" x14ac:dyDescent="0.35">
      <c r="H367" s="111"/>
      <c r="I367" s="111"/>
      <c r="J367" s="111"/>
      <c r="K367" s="111"/>
    </row>
    <row r="368" spans="8:11" x14ac:dyDescent="0.35">
      <c r="H368" s="111"/>
      <c r="I368" s="111"/>
      <c r="J368" s="111"/>
      <c r="K368" s="111"/>
    </row>
    <row r="369" spans="8:11" x14ac:dyDescent="0.35">
      <c r="H369" s="111"/>
      <c r="I369" s="111"/>
      <c r="J369" s="111"/>
      <c r="K369" s="111"/>
    </row>
    <row r="370" spans="8:11" x14ac:dyDescent="0.35">
      <c r="H370" s="111"/>
      <c r="I370" s="111"/>
      <c r="J370" s="111"/>
      <c r="K370" s="111"/>
    </row>
    <row r="371" spans="8:11" x14ac:dyDescent="0.35">
      <c r="H371" s="111"/>
      <c r="I371" s="111"/>
      <c r="J371" s="111"/>
      <c r="K371" s="111"/>
    </row>
    <row r="372" spans="8:11" x14ac:dyDescent="0.35">
      <c r="H372" s="111"/>
      <c r="I372" s="111"/>
      <c r="J372" s="111"/>
      <c r="K372" s="111"/>
    </row>
    <row r="373" spans="8:11" x14ac:dyDescent="0.35">
      <c r="H373" s="111"/>
      <c r="I373" s="111"/>
      <c r="J373" s="111"/>
      <c r="K373" s="111"/>
    </row>
    <row r="374" spans="8:11" x14ac:dyDescent="0.35">
      <c r="H374" s="111"/>
      <c r="I374" s="111"/>
      <c r="J374" s="111"/>
      <c r="K374" s="111"/>
    </row>
    <row r="375" spans="8:11" x14ac:dyDescent="0.35">
      <c r="H375" s="111"/>
      <c r="I375" s="111"/>
      <c r="J375" s="111"/>
      <c r="K375" s="111"/>
    </row>
    <row r="376" spans="8:11" x14ac:dyDescent="0.35">
      <c r="H376" s="111"/>
      <c r="I376" s="111"/>
      <c r="J376" s="111"/>
      <c r="K376" s="111"/>
    </row>
    <row r="377" spans="8:11" x14ac:dyDescent="0.35">
      <c r="H377" s="111"/>
      <c r="I377" s="111"/>
      <c r="J377" s="111"/>
      <c r="K377" s="111"/>
    </row>
    <row r="378" spans="8:11" x14ac:dyDescent="0.35">
      <c r="H378" s="111"/>
      <c r="I378" s="111"/>
      <c r="J378" s="111"/>
      <c r="K378" s="111"/>
    </row>
    <row r="379" spans="8:11" x14ac:dyDescent="0.35">
      <c r="H379" s="111"/>
      <c r="I379" s="111"/>
      <c r="J379" s="111"/>
      <c r="K379" s="111"/>
    </row>
    <row r="380" spans="8:11" x14ac:dyDescent="0.35">
      <c r="H380" s="111"/>
      <c r="I380" s="111"/>
      <c r="J380" s="111"/>
      <c r="K380" s="111"/>
    </row>
    <row r="381" spans="8:11" x14ac:dyDescent="0.35">
      <c r="H381" s="111"/>
      <c r="I381" s="111"/>
      <c r="J381" s="111"/>
      <c r="K381" s="111"/>
    </row>
    <row r="382" spans="8:11" x14ac:dyDescent="0.35">
      <c r="H382" s="111"/>
      <c r="I382" s="111"/>
      <c r="J382" s="111"/>
      <c r="K382" s="111"/>
    </row>
    <row r="383" spans="8:11" x14ac:dyDescent="0.35">
      <c r="H383" s="111"/>
      <c r="I383" s="111"/>
      <c r="J383" s="111"/>
      <c r="K383" s="111"/>
    </row>
    <row r="384" spans="8:11" x14ac:dyDescent="0.35">
      <c r="H384" s="111"/>
      <c r="I384" s="111"/>
      <c r="J384" s="111"/>
      <c r="K384" s="111"/>
    </row>
    <row r="385" spans="8:11" x14ac:dyDescent="0.35">
      <c r="H385" s="111"/>
      <c r="I385" s="111"/>
      <c r="J385" s="111"/>
      <c r="K385" s="111"/>
    </row>
    <row r="386" spans="8:11" x14ac:dyDescent="0.35">
      <c r="H386" s="111"/>
      <c r="I386" s="111"/>
      <c r="J386" s="111"/>
      <c r="K386" s="111"/>
    </row>
    <row r="387" spans="8:11" x14ac:dyDescent="0.35">
      <c r="H387" s="111"/>
      <c r="I387" s="111"/>
      <c r="J387" s="111"/>
      <c r="K387" s="111"/>
    </row>
    <row r="388" spans="8:11" x14ac:dyDescent="0.35">
      <c r="H388" s="111"/>
      <c r="I388" s="111"/>
      <c r="J388" s="111"/>
      <c r="K388" s="111"/>
    </row>
    <row r="389" spans="8:11" x14ac:dyDescent="0.35">
      <c r="H389" s="111"/>
      <c r="I389" s="111"/>
      <c r="J389" s="111"/>
      <c r="K389" s="111"/>
    </row>
    <row r="390" spans="8:11" x14ac:dyDescent="0.35">
      <c r="H390" s="111"/>
      <c r="I390" s="111"/>
      <c r="J390" s="111"/>
      <c r="K390" s="111"/>
    </row>
    <row r="391" spans="8:11" x14ac:dyDescent="0.35">
      <c r="H391" s="111"/>
      <c r="I391" s="111"/>
      <c r="J391" s="111"/>
      <c r="K391" s="111"/>
    </row>
    <row r="392" spans="8:11" x14ac:dyDescent="0.35">
      <c r="H392" s="111"/>
      <c r="I392" s="111"/>
      <c r="J392" s="111"/>
      <c r="K392" s="111"/>
    </row>
    <row r="393" spans="8:11" x14ac:dyDescent="0.35">
      <c r="H393" s="111"/>
      <c r="I393" s="111"/>
      <c r="J393" s="111"/>
      <c r="K393" s="111"/>
    </row>
    <row r="394" spans="8:11" x14ac:dyDescent="0.35">
      <c r="H394" s="111"/>
      <c r="I394" s="111"/>
      <c r="J394" s="111"/>
      <c r="K394" s="111"/>
    </row>
    <row r="395" spans="8:11" x14ac:dyDescent="0.35">
      <c r="H395" s="111"/>
      <c r="I395" s="111"/>
      <c r="J395" s="111"/>
      <c r="K395" s="111"/>
    </row>
    <row r="396" spans="8:11" x14ac:dyDescent="0.35">
      <c r="H396" s="111"/>
      <c r="I396" s="111"/>
      <c r="J396" s="111"/>
      <c r="K396" s="111"/>
    </row>
    <row r="397" spans="8:11" x14ac:dyDescent="0.35">
      <c r="H397" s="111"/>
      <c r="I397" s="111"/>
      <c r="J397" s="111"/>
      <c r="K397" s="111"/>
    </row>
    <row r="398" spans="8:11" x14ac:dyDescent="0.35">
      <c r="H398" s="111"/>
      <c r="I398" s="111"/>
      <c r="J398" s="111"/>
      <c r="K398" s="111"/>
    </row>
    <row r="399" spans="8:11" x14ac:dyDescent="0.35">
      <c r="H399" s="111"/>
      <c r="I399" s="111"/>
      <c r="J399" s="111"/>
      <c r="K399" s="111"/>
    </row>
    <row r="400" spans="8:11" x14ac:dyDescent="0.35">
      <c r="H400" s="111"/>
      <c r="I400" s="111"/>
      <c r="J400" s="111"/>
      <c r="K400" s="111"/>
    </row>
    <row r="401" spans="8:11" x14ac:dyDescent="0.35">
      <c r="H401" s="111"/>
      <c r="I401" s="111"/>
      <c r="J401" s="111"/>
      <c r="K401" s="111"/>
    </row>
    <row r="402" spans="8:11" x14ac:dyDescent="0.35">
      <c r="H402" s="111"/>
      <c r="I402" s="111"/>
      <c r="J402" s="111"/>
      <c r="K402" s="111"/>
    </row>
    <row r="403" spans="8:11" x14ac:dyDescent="0.35">
      <c r="H403" s="111"/>
      <c r="I403" s="111"/>
      <c r="J403" s="111"/>
      <c r="K403" s="111"/>
    </row>
    <row r="404" spans="8:11" x14ac:dyDescent="0.35">
      <c r="H404" s="111"/>
      <c r="I404" s="111"/>
      <c r="J404" s="111"/>
      <c r="K404" s="111"/>
    </row>
    <row r="405" spans="8:11" x14ac:dyDescent="0.35">
      <c r="H405" s="111"/>
      <c r="I405" s="111"/>
      <c r="J405" s="111"/>
      <c r="K405" s="111"/>
    </row>
    <row r="406" spans="8:11" x14ac:dyDescent="0.35">
      <c r="H406" s="111"/>
      <c r="I406" s="111"/>
      <c r="J406" s="111"/>
      <c r="K406" s="111"/>
    </row>
    <row r="407" spans="8:11" x14ac:dyDescent="0.35">
      <c r="H407" s="111"/>
      <c r="I407" s="111"/>
      <c r="J407" s="111"/>
      <c r="K407" s="111"/>
    </row>
    <row r="408" spans="8:11" x14ac:dyDescent="0.35">
      <c r="H408" s="111"/>
      <c r="I408" s="111"/>
      <c r="J408" s="111"/>
      <c r="K408" s="111"/>
    </row>
    <row r="409" spans="8:11" x14ac:dyDescent="0.35">
      <c r="H409" s="111"/>
      <c r="I409" s="111"/>
      <c r="J409" s="111"/>
      <c r="K409" s="111"/>
    </row>
    <row r="410" spans="8:11" x14ac:dyDescent="0.35">
      <c r="H410" s="111"/>
      <c r="I410" s="111"/>
      <c r="J410" s="111"/>
      <c r="K410" s="111"/>
    </row>
    <row r="411" spans="8:11" x14ac:dyDescent="0.35">
      <c r="H411" s="111"/>
      <c r="I411" s="111"/>
      <c r="J411" s="111"/>
      <c r="K411" s="111"/>
    </row>
    <row r="412" spans="8:11" x14ac:dyDescent="0.35">
      <c r="H412" s="111"/>
      <c r="I412" s="111"/>
      <c r="J412" s="111"/>
      <c r="K412" s="111"/>
    </row>
    <row r="413" spans="8:11" x14ac:dyDescent="0.35">
      <c r="H413" s="111"/>
      <c r="I413" s="111"/>
      <c r="J413" s="111"/>
      <c r="K413" s="111"/>
    </row>
    <row r="414" spans="8:11" x14ac:dyDescent="0.35">
      <c r="H414" s="111"/>
      <c r="I414" s="111"/>
      <c r="J414" s="111"/>
      <c r="K414" s="111"/>
    </row>
    <row r="415" spans="8:11" x14ac:dyDescent="0.35">
      <c r="H415" s="111"/>
      <c r="I415" s="111"/>
      <c r="J415" s="111"/>
      <c r="K415" s="111"/>
    </row>
    <row r="416" spans="8:11" x14ac:dyDescent="0.35">
      <c r="H416" s="111"/>
      <c r="I416" s="111"/>
      <c r="J416" s="111"/>
      <c r="K416" s="111"/>
    </row>
    <row r="417" spans="8:11" x14ac:dyDescent="0.35">
      <c r="H417" s="111"/>
      <c r="I417" s="111"/>
      <c r="J417" s="111"/>
      <c r="K417" s="111"/>
    </row>
    <row r="418" spans="8:11" x14ac:dyDescent="0.35">
      <c r="H418" s="111"/>
      <c r="I418" s="111"/>
      <c r="J418" s="111"/>
      <c r="K418" s="111"/>
    </row>
    <row r="419" spans="8:11" x14ac:dyDescent="0.35">
      <c r="H419" s="111"/>
      <c r="I419" s="111"/>
      <c r="J419" s="111"/>
      <c r="K419" s="111"/>
    </row>
    <row r="420" spans="8:11" x14ac:dyDescent="0.35">
      <c r="H420" s="111"/>
      <c r="I420" s="111"/>
      <c r="J420" s="111"/>
      <c r="K420" s="111"/>
    </row>
    <row r="421" spans="8:11" x14ac:dyDescent="0.35">
      <c r="H421" s="111"/>
      <c r="I421" s="111"/>
      <c r="J421" s="111"/>
      <c r="K421" s="111"/>
    </row>
    <row r="422" spans="8:11" x14ac:dyDescent="0.35">
      <c r="H422" s="111"/>
      <c r="I422" s="111"/>
      <c r="J422" s="111"/>
      <c r="K422" s="111"/>
    </row>
    <row r="423" spans="8:11" x14ac:dyDescent="0.35">
      <c r="H423" s="111"/>
      <c r="I423" s="111"/>
      <c r="J423" s="111"/>
      <c r="K423" s="111"/>
    </row>
    <row r="424" spans="8:11" x14ac:dyDescent="0.35">
      <c r="H424" s="111"/>
      <c r="I424" s="111"/>
      <c r="J424" s="111"/>
      <c r="K424" s="111"/>
    </row>
    <row r="425" spans="8:11" x14ac:dyDescent="0.35">
      <c r="H425" s="111"/>
      <c r="I425" s="111"/>
      <c r="J425" s="111"/>
      <c r="K425" s="111"/>
    </row>
    <row r="426" spans="8:11" x14ac:dyDescent="0.35">
      <c r="H426" s="111"/>
      <c r="I426" s="111"/>
      <c r="J426" s="111"/>
      <c r="K426" s="111"/>
    </row>
    <row r="427" spans="8:11" x14ac:dyDescent="0.35">
      <c r="H427" s="111"/>
      <c r="I427" s="111"/>
      <c r="J427" s="111"/>
      <c r="K427" s="111"/>
    </row>
    <row r="428" spans="8:11" x14ac:dyDescent="0.35">
      <c r="H428" s="111"/>
      <c r="I428" s="111"/>
      <c r="J428" s="111"/>
      <c r="K428" s="111"/>
    </row>
    <row r="429" spans="8:11" x14ac:dyDescent="0.35">
      <c r="H429" s="111"/>
      <c r="I429" s="111"/>
      <c r="J429" s="111"/>
      <c r="K429" s="111"/>
    </row>
    <row r="430" spans="8:11" x14ac:dyDescent="0.35">
      <c r="H430" s="111"/>
      <c r="I430" s="111"/>
      <c r="J430" s="111"/>
      <c r="K430" s="111"/>
    </row>
    <row r="431" spans="8:11" x14ac:dyDescent="0.35">
      <c r="H431" s="111"/>
      <c r="I431" s="111"/>
      <c r="J431" s="111"/>
      <c r="K431" s="111"/>
    </row>
    <row r="432" spans="8:11" x14ac:dyDescent="0.35">
      <c r="H432" s="111"/>
      <c r="I432" s="111"/>
      <c r="J432" s="111"/>
      <c r="K432" s="111"/>
    </row>
    <row r="433" spans="8:11" x14ac:dyDescent="0.35">
      <c r="H433" s="111"/>
      <c r="I433" s="111"/>
      <c r="J433" s="111"/>
      <c r="K433" s="111"/>
    </row>
    <row r="434" spans="8:11" x14ac:dyDescent="0.35">
      <c r="H434" s="111"/>
      <c r="I434" s="111"/>
      <c r="J434" s="111"/>
      <c r="K434" s="111"/>
    </row>
    <row r="435" spans="8:11" x14ac:dyDescent="0.35">
      <c r="H435" s="111"/>
      <c r="I435" s="111"/>
      <c r="J435" s="111"/>
      <c r="K435" s="111"/>
    </row>
    <row r="436" spans="8:11" x14ac:dyDescent="0.35">
      <c r="H436" s="111"/>
      <c r="I436" s="111"/>
      <c r="J436" s="111"/>
      <c r="K436" s="111"/>
    </row>
    <row r="437" spans="8:11" x14ac:dyDescent="0.35">
      <c r="H437" s="111"/>
      <c r="I437" s="111"/>
      <c r="J437" s="111"/>
      <c r="K437" s="111"/>
    </row>
    <row r="438" spans="8:11" x14ac:dyDescent="0.35">
      <c r="H438" s="111"/>
      <c r="I438" s="111"/>
      <c r="J438" s="111"/>
      <c r="K438" s="111"/>
    </row>
    <row r="439" spans="8:11" x14ac:dyDescent="0.35">
      <c r="H439" s="111"/>
      <c r="I439" s="111"/>
      <c r="J439" s="111"/>
      <c r="K439" s="111"/>
    </row>
    <row r="440" spans="8:11" x14ac:dyDescent="0.35">
      <c r="H440" s="111"/>
      <c r="I440" s="111"/>
      <c r="J440" s="111"/>
      <c r="K440" s="111"/>
    </row>
    <row r="441" spans="8:11" x14ac:dyDescent="0.35">
      <c r="H441" s="111"/>
      <c r="I441" s="111"/>
      <c r="J441" s="111"/>
      <c r="K441" s="111"/>
    </row>
    <row r="442" spans="8:11" x14ac:dyDescent="0.35">
      <c r="H442" s="111"/>
      <c r="I442" s="111"/>
      <c r="J442" s="111"/>
      <c r="K442" s="111"/>
    </row>
    <row r="443" spans="8:11" x14ac:dyDescent="0.35">
      <c r="H443" s="111"/>
      <c r="I443" s="111"/>
      <c r="J443" s="111"/>
      <c r="K443" s="111"/>
    </row>
    <row r="444" spans="8:11" x14ac:dyDescent="0.35">
      <c r="H444" s="111"/>
      <c r="I444" s="111"/>
      <c r="J444" s="111"/>
      <c r="K444" s="111"/>
    </row>
    <row r="445" spans="8:11" x14ac:dyDescent="0.35">
      <c r="H445" s="111"/>
      <c r="I445" s="111"/>
      <c r="J445" s="111"/>
      <c r="K445" s="111"/>
    </row>
    <row r="446" spans="8:11" x14ac:dyDescent="0.35">
      <c r="H446" s="111"/>
      <c r="I446" s="111"/>
      <c r="J446" s="111"/>
      <c r="K446" s="111"/>
    </row>
    <row r="447" spans="8:11" x14ac:dyDescent="0.35">
      <c r="H447" s="111"/>
      <c r="I447" s="111"/>
      <c r="J447" s="111"/>
      <c r="K447" s="111"/>
    </row>
    <row r="448" spans="8:11" x14ac:dyDescent="0.35">
      <c r="H448" s="111"/>
      <c r="I448" s="111"/>
      <c r="J448" s="111"/>
      <c r="K448" s="111"/>
    </row>
    <row r="449" spans="8:11" x14ac:dyDescent="0.35">
      <c r="H449" s="111"/>
      <c r="I449" s="111"/>
      <c r="J449" s="111"/>
      <c r="K449" s="111"/>
    </row>
    <row r="450" spans="8:11" x14ac:dyDescent="0.35">
      <c r="H450" s="111"/>
      <c r="I450" s="111"/>
      <c r="J450" s="111"/>
      <c r="K450" s="111"/>
    </row>
    <row r="451" spans="8:11" x14ac:dyDescent="0.35">
      <c r="H451" s="111"/>
      <c r="I451" s="111"/>
      <c r="J451" s="111"/>
      <c r="K451" s="111"/>
    </row>
    <row r="452" spans="8:11" x14ac:dyDescent="0.35">
      <c r="H452" s="111"/>
      <c r="I452" s="111"/>
      <c r="J452" s="111"/>
      <c r="K452" s="111"/>
    </row>
    <row r="453" spans="8:11" x14ac:dyDescent="0.35">
      <c r="H453" s="111"/>
      <c r="I453" s="111"/>
      <c r="J453" s="111"/>
      <c r="K453" s="111"/>
    </row>
    <row r="454" spans="8:11" x14ac:dyDescent="0.35">
      <c r="H454" s="111"/>
      <c r="I454" s="111"/>
      <c r="J454" s="111"/>
      <c r="K454" s="111"/>
    </row>
    <row r="455" spans="8:11" x14ac:dyDescent="0.35">
      <c r="H455" s="111"/>
      <c r="I455" s="111"/>
      <c r="J455" s="111"/>
      <c r="K455" s="111"/>
    </row>
    <row r="456" spans="8:11" x14ac:dyDescent="0.35">
      <c r="H456" s="111"/>
      <c r="I456" s="111"/>
      <c r="J456" s="111"/>
      <c r="K456" s="111"/>
    </row>
    <row r="457" spans="8:11" x14ac:dyDescent="0.35">
      <c r="H457" s="111"/>
      <c r="I457" s="111"/>
      <c r="J457" s="111"/>
      <c r="K457" s="111"/>
    </row>
    <row r="458" spans="8:11" x14ac:dyDescent="0.35">
      <c r="H458" s="111"/>
      <c r="I458" s="111"/>
      <c r="J458" s="111"/>
      <c r="K458" s="111"/>
    </row>
    <row r="459" spans="8:11" x14ac:dyDescent="0.35">
      <c r="H459" s="111"/>
      <c r="I459" s="111"/>
      <c r="J459" s="111"/>
      <c r="K459" s="111"/>
    </row>
    <row r="460" spans="8:11" x14ac:dyDescent="0.35">
      <c r="H460" s="111"/>
      <c r="I460" s="111"/>
      <c r="J460" s="111"/>
      <c r="K460" s="111"/>
    </row>
    <row r="461" spans="8:11" x14ac:dyDescent="0.35">
      <c r="H461" s="111"/>
      <c r="I461" s="111"/>
      <c r="J461" s="111"/>
      <c r="K461" s="111"/>
    </row>
    <row r="462" spans="8:11" x14ac:dyDescent="0.35">
      <c r="H462" s="111"/>
      <c r="I462" s="111"/>
      <c r="J462" s="111"/>
      <c r="K462" s="111"/>
    </row>
    <row r="463" spans="8:11" x14ac:dyDescent="0.35">
      <c r="H463" s="111"/>
      <c r="I463" s="111"/>
      <c r="J463" s="111"/>
      <c r="K463" s="111"/>
    </row>
    <row r="464" spans="8:11" x14ac:dyDescent="0.35">
      <c r="H464" s="111"/>
      <c r="I464" s="111"/>
      <c r="J464" s="111"/>
      <c r="K464" s="111"/>
    </row>
    <row r="465" spans="8:11" x14ac:dyDescent="0.35">
      <c r="H465" s="111"/>
      <c r="I465" s="111"/>
      <c r="J465" s="111"/>
      <c r="K465" s="111"/>
    </row>
    <row r="466" spans="8:11" x14ac:dyDescent="0.35">
      <c r="H466" s="111"/>
      <c r="I466" s="111"/>
      <c r="J466" s="111"/>
      <c r="K466" s="111"/>
    </row>
    <row r="467" spans="8:11" x14ac:dyDescent="0.35">
      <c r="H467" s="111"/>
      <c r="I467" s="111"/>
      <c r="J467" s="111"/>
      <c r="K467" s="111"/>
    </row>
    <row r="468" spans="8:11" x14ac:dyDescent="0.35">
      <c r="H468" s="111"/>
      <c r="I468" s="111"/>
      <c r="J468" s="111"/>
      <c r="K468" s="111"/>
    </row>
    <row r="469" spans="8:11" x14ac:dyDescent="0.35">
      <c r="H469" s="111"/>
      <c r="I469" s="111"/>
      <c r="J469" s="111"/>
      <c r="K469" s="111"/>
    </row>
    <row r="470" spans="8:11" x14ac:dyDescent="0.35">
      <c r="H470" s="111"/>
      <c r="I470" s="111"/>
      <c r="J470" s="111"/>
      <c r="K470" s="111"/>
    </row>
    <row r="471" spans="8:11" x14ac:dyDescent="0.35">
      <c r="H471" s="111"/>
      <c r="I471" s="111"/>
      <c r="J471" s="111"/>
      <c r="K471" s="111"/>
    </row>
    <row r="472" spans="8:11" x14ac:dyDescent="0.35">
      <c r="H472" s="111"/>
      <c r="I472" s="111"/>
      <c r="J472" s="111"/>
      <c r="K472" s="111"/>
    </row>
    <row r="473" spans="8:11" x14ac:dyDescent="0.35">
      <c r="H473" s="111"/>
      <c r="I473" s="111"/>
      <c r="J473" s="111"/>
      <c r="K473" s="111"/>
    </row>
    <row r="474" spans="8:11" x14ac:dyDescent="0.35">
      <c r="H474" s="111"/>
      <c r="I474" s="111"/>
      <c r="J474" s="111"/>
      <c r="K474" s="111"/>
    </row>
    <row r="475" spans="8:11" x14ac:dyDescent="0.35">
      <c r="H475" s="111"/>
      <c r="I475" s="111"/>
      <c r="J475" s="111"/>
      <c r="K475" s="111"/>
    </row>
    <row r="476" spans="8:11" x14ac:dyDescent="0.35">
      <c r="H476" s="111"/>
      <c r="I476" s="111"/>
      <c r="J476" s="111"/>
      <c r="K476" s="111"/>
    </row>
    <row r="477" spans="8:11" x14ac:dyDescent="0.35">
      <c r="H477" s="111"/>
      <c r="I477" s="111"/>
      <c r="J477" s="111"/>
      <c r="K477" s="111"/>
    </row>
    <row r="478" spans="8:11" x14ac:dyDescent="0.35">
      <c r="H478" s="111"/>
      <c r="I478" s="111"/>
      <c r="J478" s="111"/>
      <c r="K478" s="111"/>
    </row>
    <row r="479" spans="8:11" x14ac:dyDescent="0.35">
      <c r="H479" s="111"/>
      <c r="I479" s="111"/>
      <c r="J479" s="111"/>
      <c r="K479" s="111"/>
    </row>
    <row r="480" spans="8:11" x14ac:dyDescent="0.35">
      <c r="H480" s="111"/>
      <c r="I480" s="111"/>
      <c r="J480" s="111"/>
      <c r="K480" s="111"/>
    </row>
    <row r="481" spans="8:11" x14ac:dyDescent="0.35">
      <c r="H481" s="111"/>
      <c r="I481" s="111"/>
      <c r="J481" s="111"/>
      <c r="K481" s="111"/>
    </row>
    <row r="482" spans="8:11" x14ac:dyDescent="0.35">
      <c r="H482" s="111"/>
      <c r="I482" s="111"/>
      <c r="J482" s="111"/>
      <c r="K482" s="111"/>
    </row>
    <row r="483" spans="8:11" x14ac:dyDescent="0.35">
      <c r="H483" s="111"/>
      <c r="I483" s="111"/>
      <c r="J483" s="111"/>
      <c r="K483" s="111"/>
    </row>
    <row r="484" spans="8:11" x14ac:dyDescent="0.35">
      <c r="H484" s="111"/>
      <c r="I484" s="111"/>
      <c r="J484" s="111"/>
      <c r="K484" s="111"/>
    </row>
    <row r="485" spans="8:11" x14ac:dyDescent="0.35">
      <c r="H485" s="111"/>
      <c r="I485" s="111"/>
      <c r="J485" s="111"/>
      <c r="K485" s="111"/>
    </row>
    <row r="486" spans="8:11" x14ac:dyDescent="0.35">
      <c r="H486" s="111"/>
      <c r="I486" s="111"/>
      <c r="J486" s="111"/>
      <c r="K486" s="111"/>
    </row>
    <row r="487" spans="8:11" x14ac:dyDescent="0.35">
      <c r="H487" s="111"/>
      <c r="I487" s="111"/>
      <c r="J487" s="111"/>
      <c r="K487" s="111"/>
    </row>
    <row r="488" spans="8:11" x14ac:dyDescent="0.35">
      <c r="H488" s="111"/>
      <c r="I488" s="111"/>
      <c r="J488" s="111"/>
      <c r="K488" s="111"/>
    </row>
    <row r="489" spans="8:11" x14ac:dyDescent="0.35">
      <c r="H489" s="111"/>
      <c r="I489" s="111"/>
      <c r="J489" s="111"/>
      <c r="K489" s="111"/>
    </row>
    <row r="490" spans="8:11" x14ac:dyDescent="0.35">
      <c r="H490" s="111"/>
      <c r="I490" s="111"/>
      <c r="J490" s="111"/>
      <c r="K490" s="111"/>
    </row>
    <row r="491" spans="8:11" x14ac:dyDescent="0.35">
      <c r="H491" s="111"/>
      <c r="I491" s="111"/>
      <c r="J491" s="111"/>
      <c r="K491" s="111"/>
    </row>
    <row r="492" spans="8:11" x14ac:dyDescent="0.35">
      <c r="H492" s="111"/>
      <c r="I492" s="111"/>
      <c r="J492" s="111"/>
      <c r="K492" s="111"/>
    </row>
    <row r="493" spans="8:11" x14ac:dyDescent="0.35">
      <c r="H493" s="111"/>
      <c r="I493" s="111"/>
      <c r="J493" s="111"/>
      <c r="K493" s="111"/>
    </row>
    <row r="494" spans="8:11" x14ac:dyDescent="0.35">
      <c r="H494" s="111"/>
      <c r="I494" s="111"/>
      <c r="J494" s="111"/>
      <c r="K494" s="111"/>
    </row>
    <row r="495" spans="8:11" x14ac:dyDescent="0.35">
      <c r="H495" s="111"/>
      <c r="I495" s="111"/>
      <c r="J495" s="111"/>
      <c r="K495" s="111"/>
    </row>
    <row r="496" spans="8:11" x14ac:dyDescent="0.35">
      <c r="H496" s="111"/>
      <c r="I496" s="111"/>
      <c r="J496" s="111"/>
      <c r="K496" s="111"/>
    </row>
    <row r="497" spans="8:11" x14ac:dyDescent="0.35">
      <c r="H497" s="111"/>
      <c r="I497" s="111"/>
      <c r="J497" s="111"/>
      <c r="K497" s="111"/>
    </row>
    <row r="498" spans="8:11" x14ac:dyDescent="0.35">
      <c r="H498" s="111"/>
      <c r="I498" s="111"/>
      <c r="J498" s="111"/>
      <c r="K498" s="111"/>
    </row>
    <row r="499" spans="8:11" x14ac:dyDescent="0.35">
      <c r="H499" s="111"/>
      <c r="I499" s="111"/>
      <c r="J499" s="111"/>
      <c r="K499" s="111"/>
    </row>
    <row r="500" spans="8:11" x14ac:dyDescent="0.35">
      <c r="H500" s="111"/>
      <c r="I500" s="111"/>
      <c r="J500" s="111"/>
      <c r="K500" s="111"/>
    </row>
    <row r="501" spans="8:11" x14ac:dyDescent="0.35">
      <c r="H501" s="111"/>
      <c r="I501" s="111"/>
      <c r="J501" s="111"/>
      <c r="K501" s="111"/>
    </row>
    <row r="502" spans="8:11" x14ac:dyDescent="0.35">
      <c r="H502" s="111"/>
      <c r="I502" s="111"/>
      <c r="J502" s="111"/>
      <c r="K502" s="111"/>
    </row>
    <row r="503" spans="8:11" x14ac:dyDescent="0.35">
      <c r="H503" s="111"/>
      <c r="I503" s="111"/>
      <c r="J503" s="111"/>
      <c r="K503" s="111"/>
    </row>
    <row r="504" spans="8:11" x14ac:dyDescent="0.35">
      <c r="H504" s="111"/>
      <c r="I504" s="111"/>
      <c r="J504" s="111"/>
      <c r="K504" s="111"/>
    </row>
    <row r="505" spans="8:11" x14ac:dyDescent="0.35">
      <c r="H505" s="111"/>
      <c r="I505" s="111"/>
      <c r="J505" s="111"/>
      <c r="K505" s="111"/>
    </row>
    <row r="506" spans="8:11" x14ac:dyDescent="0.35">
      <c r="H506" s="111"/>
      <c r="I506" s="111"/>
      <c r="J506" s="111"/>
      <c r="K506" s="111"/>
    </row>
    <row r="507" spans="8:11" x14ac:dyDescent="0.35">
      <c r="H507" s="111"/>
      <c r="I507" s="111"/>
      <c r="J507" s="111"/>
      <c r="K507" s="111"/>
    </row>
    <row r="508" spans="8:11" x14ac:dyDescent="0.35">
      <c r="H508" s="111"/>
      <c r="I508" s="111"/>
      <c r="J508" s="111"/>
      <c r="K508" s="111"/>
    </row>
    <row r="509" spans="8:11" x14ac:dyDescent="0.35">
      <c r="H509" s="111"/>
      <c r="I509" s="111"/>
      <c r="J509" s="111"/>
      <c r="K509" s="111"/>
    </row>
    <row r="510" spans="8:11" x14ac:dyDescent="0.35">
      <c r="H510" s="111"/>
      <c r="I510" s="111"/>
      <c r="J510" s="111"/>
      <c r="K510" s="111"/>
    </row>
    <row r="511" spans="8:11" x14ac:dyDescent="0.35">
      <c r="H511" s="111"/>
      <c r="I511" s="111"/>
      <c r="J511" s="111"/>
      <c r="K511" s="111"/>
    </row>
    <row r="512" spans="8:11" x14ac:dyDescent="0.35">
      <c r="H512" s="111"/>
      <c r="I512" s="111"/>
      <c r="J512" s="111"/>
      <c r="K512" s="111"/>
    </row>
    <row r="513" spans="8:11" x14ac:dyDescent="0.35">
      <c r="H513" s="111"/>
      <c r="I513" s="111"/>
      <c r="J513" s="111"/>
      <c r="K513" s="111"/>
    </row>
    <row r="514" spans="8:11" x14ac:dyDescent="0.35">
      <c r="H514" s="111"/>
      <c r="I514" s="111"/>
      <c r="J514" s="111"/>
      <c r="K514" s="111"/>
    </row>
    <row r="515" spans="8:11" x14ac:dyDescent="0.35">
      <c r="H515" s="111"/>
      <c r="I515" s="111"/>
      <c r="J515" s="111"/>
      <c r="K515" s="111"/>
    </row>
    <row r="516" spans="8:11" x14ac:dyDescent="0.35">
      <c r="H516" s="111"/>
      <c r="I516" s="111"/>
      <c r="J516" s="111"/>
      <c r="K516" s="111"/>
    </row>
    <row r="517" spans="8:11" x14ac:dyDescent="0.35">
      <c r="H517" s="111"/>
      <c r="I517" s="111"/>
      <c r="J517" s="111"/>
      <c r="K517" s="111"/>
    </row>
    <row r="518" spans="8:11" x14ac:dyDescent="0.35">
      <c r="H518" s="111"/>
      <c r="I518" s="111"/>
      <c r="J518" s="111"/>
      <c r="K518" s="111"/>
    </row>
    <row r="519" spans="8:11" x14ac:dyDescent="0.35">
      <c r="H519" s="111"/>
      <c r="I519" s="111"/>
      <c r="J519" s="111"/>
      <c r="K519" s="111"/>
    </row>
    <row r="520" spans="8:11" x14ac:dyDescent="0.35">
      <c r="H520" s="111"/>
      <c r="I520" s="111"/>
      <c r="J520" s="111"/>
      <c r="K520" s="111"/>
    </row>
    <row r="521" spans="8:11" x14ac:dyDescent="0.35">
      <c r="H521" s="111"/>
      <c r="I521" s="111"/>
      <c r="J521" s="111"/>
      <c r="K521" s="111"/>
    </row>
    <row r="522" spans="8:11" x14ac:dyDescent="0.35">
      <c r="H522" s="111"/>
      <c r="I522" s="111"/>
      <c r="J522" s="111"/>
      <c r="K522" s="111"/>
    </row>
    <row r="523" spans="8:11" x14ac:dyDescent="0.35">
      <c r="H523" s="111"/>
      <c r="I523" s="111"/>
      <c r="J523" s="111"/>
      <c r="K523" s="111"/>
    </row>
    <row r="524" spans="8:11" x14ac:dyDescent="0.35">
      <c r="H524" s="111"/>
      <c r="I524" s="111"/>
      <c r="J524" s="111"/>
      <c r="K524" s="111"/>
    </row>
    <row r="525" spans="8:11" x14ac:dyDescent="0.35">
      <c r="H525" s="111"/>
      <c r="I525" s="111"/>
      <c r="J525" s="111"/>
      <c r="K525" s="111"/>
    </row>
    <row r="526" spans="8:11" x14ac:dyDescent="0.35">
      <c r="H526" s="111"/>
      <c r="I526" s="111"/>
      <c r="J526" s="111"/>
      <c r="K526" s="111"/>
    </row>
    <row r="527" spans="8:11" x14ac:dyDescent="0.35">
      <c r="H527" s="111"/>
      <c r="I527" s="111"/>
      <c r="J527" s="111"/>
      <c r="K527" s="111"/>
    </row>
    <row r="528" spans="8:11" x14ac:dyDescent="0.35">
      <c r="H528" s="111"/>
      <c r="I528" s="111"/>
      <c r="J528" s="111"/>
      <c r="K528" s="111"/>
    </row>
    <row r="529" spans="8:11" x14ac:dyDescent="0.35">
      <c r="H529" s="111"/>
      <c r="I529" s="111"/>
      <c r="J529" s="111"/>
      <c r="K529" s="111"/>
    </row>
    <row r="530" spans="8:11" x14ac:dyDescent="0.35">
      <c r="H530" s="111"/>
      <c r="I530" s="111"/>
      <c r="J530" s="111"/>
      <c r="K530" s="111"/>
    </row>
    <row r="531" spans="8:11" x14ac:dyDescent="0.35">
      <c r="H531" s="111"/>
      <c r="I531" s="111"/>
      <c r="J531" s="111"/>
      <c r="K531" s="111"/>
    </row>
    <row r="532" spans="8:11" x14ac:dyDescent="0.35">
      <c r="H532" s="111"/>
      <c r="I532" s="111"/>
      <c r="J532" s="111"/>
      <c r="K532" s="111"/>
    </row>
    <row r="533" spans="8:11" x14ac:dyDescent="0.35">
      <c r="H533" s="111"/>
      <c r="I533" s="111"/>
      <c r="J533" s="111"/>
      <c r="K533" s="111"/>
    </row>
    <row r="534" spans="8:11" x14ac:dyDescent="0.35">
      <c r="H534" s="111"/>
      <c r="I534" s="111"/>
      <c r="J534" s="111"/>
      <c r="K534" s="111"/>
    </row>
    <row r="535" spans="8:11" x14ac:dyDescent="0.35">
      <c r="H535" s="111"/>
      <c r="I535" s="111"/>
      <c r="J535" s="111"/>
      <c r="K535" s="111"/>
    </row>
    <row r="536" spans="8:11" x14ac:dyDescent="0.35">
      <c r="H536" s="111"/>
      <c r="I536" s="111"/>
      <c r="J536" s="111"/>
      <c r="K536" s="111"/>
    </row>
    <row r="537" spans="8:11" x14ac:dyDescent="0.35">
      <c r="H537" s="111"/>
      <c r="I537" s="111"/>
      <c r="J537" s="111"/>
      <c r="K537" s="111"/>
    </row>
    <row r="538" spans="8:11" x14ac:dyDescent="0.35">
      <c r="H538" s="111"/>
      <c r="I538" s="111"/>
      <c r="J538" s="111"/>
      <c r="K538" s="111"/>
    </row>
    <row r="539" spans="8:11" x14ac:dyDescent="0.35">
      <c r="H539" s="111"/>
      <c r="I539" s="111"/>
      <c r="J539" s="111"/>
      <c r="K539" s="111"/>
    </row>
    <row r="540" spans="8:11" x14ac:dyDescent="0.35">
      <c r="H540" s="111"/>
      <c r="I540" s="111"/>
      <c r="J540" s="111"/>
      <c r="K540" s="111"/>
    </row>
    <row r="541" spans="8:11" x14ac:dyDescent="0.35">
      <c r="H541" s="111"/>
      <c r="I541" s="111"/>
      <c r="J541" s="111"/>
      <c r="K541" s="111"/>
    </row>
    <row r="542" spans="8:11" x14ac:dyDescent="0.35">
      <c r="H542" s="111"/>
      <c r="I542" s="111"/>
      <c r="J542" s="111"/>
      <c r="K542" s="111"/>
    </row>
    <row r="543" spans="8:11" x14ac:dyDescent="0.35">
      <c r="H543" s="111"/>
      <c r="I543" s="111"/>
      <c r="J543" s="111"/>
      <c r="K543" s="111"/>
    </row>
    <row r="544" spans="8:11" x14ac:dyDescent="0.35">
      <c r="H544" s="111"/>
      <c r="I544" s="111"/>
      <c r="J544" s="111"/>
      <c r="K544" s="111"/>
    </row>
    <row r="545" spans="8:11" x14ac:dyDescent="0.35">
      <c r="H545" s="111"/>
      <c r="I545" s="111"/>
      <c r="J545" s="111"/>
      <c r="K545" s="111"/>
    </row>
    <row r="546" spans="8:11" x14ac:dyDescent="0.35">
      <c r="H546" s="111"/>
      <c r="I546" s="111"/>
      <c r="J546" s="111"/>
      <c r="K546" s="111"/>
    </row>
    <row r="547" spans="8:11" x14ac:dyDescent="0.35">
      <c r="H547" s="111"/>
      <c r="I547" s="111"/>
      <c r="J547" s="111"/>
      <c r="K547" s="111"/>
    </row>
    <row r="548" spans="8:11" x14ac:dyDescent="0.35">
      <c r="H548" s="111"/>
      <c r="I548" s="111"/>
      <c r="J548" s="111"/>
      <c r="K548" s="111"/>
    </row>
    <row r="549" spans="8:11" x14ac:dyDescent="0.35">
      <c r="H549" s="111"/>
      <c r="I549" s="111"/>
      <c r="J549" s="111"/>
      <c r="K549" s="111"/>
    </row>
    <row r="550" spans="8:11" x14ac:dyDescent="0.35">
      <c r="H550" s="111"/>
      <c r="I550" s="111"/>
      <c r="J550" s="111"/>
      <c r="K550" s="111"/>
    </row>
    <row r="551" spans="8:11" x14ac:dyDescent="0.35">
      <c r="H551" s="111"/>
      <c r="I551" s="111"/>
      <c r="J551" s="111"/>
      <c r="K551" s="111"/>
    </row>
    <row r="552" spans="8:11" x14ac:dyDescent="0.35">
      <c r="H552" s="111"/>
      <c r="I552" s="111"/>
      <c r="J552" s="111"/>
      <c r="K552" s="111"/>
    </row>
    <row r="553" spans="8:11" x14ac:dyDescent="0.35">
      <c r="H553" s="111"/>
      <c r="I553" s="111"/>
      <c r="J553" s="111"/>
      <c r="K553" s="111"/>
    </row>
    <row r="554" spans="8:11" x14ac:dyDescent="0.35">
      <c r="H554" s="111"/>
      <c r="I554" s="111"/>
      <c r="J554" s="111"/>
      <c r="K554" s="111"/>
    </row>
    <row r="555" spans="8:11" x14ac:dyDescent="0.35">
      <c r="H555" s="111"/>
      <c r="I555" s="111"/>
      <c r="J555" s="111"/>
      <c r="K555" s="111"/>
    </row>
    <row r="556" spans="8:11" x14ac:dyDescent="0.35">
      <c r="H556" s="111"/>
      <c r="I556" s="111"/>
      <c r="J556" s="111"/>
      <c r="K556" s="111"/>
    </row>
    <row r="557" spans="8:11" x14ac:dyDescent="0.35">
      <c r="H557" s="111"/>
      <c r="I557" s="111"/>
      <c r="J557" s="111"/>
      <c r="K557" s="111"/>
    </row>
    <row r="558" spans="8:11" x14ac:dyDescent="0.35">
      <c r="H558" s="111"/>
      <c r="I558" s="111"/>
      <c r="J558" s="111"/>
      <c r="K558" s="111"/>
    </row>
    <row r="559" spans="8:11" x14ac:dyDescent="0.35">
      <c r="H559" s="111"/>
      <c r="I559" s="111"/>
      <c r="J559" s="111"/>
      <c r="K559" s="111"/>
    </row>
    <row r="560" spans="8:11" x14ac:dyDescent="0.35">
      <c r="H560" s="111"/>
      <c r="I560" s="111"/>
      <c r="J560" s="111"/>
      <c r="K560" s="111"/>
    </row>
    <row r="561" spans="8:11" x14ac:dyDescent="0.35">
      <c r="H561" s="111"/>
      <c r="I561" s="111"/>
      <c r="J561" s="111"/>
      <c r="K561" s="111"/>
    </row>
    <row r="562" spans="8:11" x14ac:dyDescent="0.35">
      <c r="H562" s="111"/>
      <c r="I562" s="111"/>
      <c r="J562" s="111"/>
      <c r="K562" s="111"/>
    </row>
    <row r="563" spans="8:11" x14ac:dyDescent="0.35">
      <c r="H563" s="111"/>
      <c r="I563" s="111"/>
      <c r="J563" s="111"/>
      <c r="K563" s="111"/>
    </row>
    <row r="564" spans="8:11" x14ac:dyDescent="0.35">
      <c r="H564" s="111"/>
      <c r="I564" s="111"/>
      <c r="J564" s="111"/>
      <c r="K564" s="111"/>
    </row>
    <row r="565" spans="8:11" x14ac:dyDescent="0.35">
      <c r="H565" s="111"/>
      <c r="I565" s="111"/>
      <c r="J565" s="111"/>
      <c r="K565" s="111"/>
    </row>
    <row r="566" spans="8:11" x14ac:dyDescent="0.35">
      <c r="H566" s="111"/>
      <c r="I566" s="111"/>
      <c r="J566" s="111"/>
      <c r="K566" s="111"/>
    </row>
    <row r="567" spans="8:11" x14ac:dyDescent="0.35">
      <c r="H567" s="111"/>
      <c r="I567" s="111"/>
      <c r="J567" s="111"/>
      <c r="K567" s="111"/>
    </row>
    <row r="568" spans="8:11" x14ac:dyDescent="0.35">
      <c r="H568" s="111"/>
      <c r="I568" s="111"/>
      <c r="J568" s="111"/>
      <c r="K568" s="111"/>
    </row>
    <row r="569" spans="8:11" x14ac:dyDescent="0.35">
      <c r="H569" s="111"/>
      <c r="I569" s="111"/>
      <c r="J569" s="111"/>
      <c r="K569" s="111"/>
    </row>
    <row r="570" spans="8:11" x14ac:dyDescent="0.35">
      <c r="H570" s="111"/>
      <c r="I570" s="111"/>
      <c r="J570" s="111"/>
      <c r="K570" s="111"/>
    </row>
    <row r="571" spans="8:11" x14ac:dyDescent="0.35">
      <c r="H571" s="111"/>
      <c r="I571" s="111"/>
      <c r="J571" s="111"/>
      <c r="K571" s="111"/>
    </row>
    <row r="572" spans="8:11" x14ac:dyDescent="0.35">
      <c r="H572" s="111"/>
      <c r="I572" s="111"/>
      <c r="J572" s="111"/>
      <c r="K572" s="111"/>
    </row>
    <row r="573" spans="8:11" x14ac:dyDescent="0.35">
      <c r="H573" s="111"/>
      <c r="I573" s="111"/>
      <c r="J573" s="111"/>
      <c r="K573" s="111"/>
    </row>
    <row r="574" spans="8:11" x14ac:dyDescent="0.35">
      <c r="H574" s="111"/>
      <c r="I574" s="111"/>
      <c r="J574" s="111"/>
      <c r="K574" s="111"/>
    </row>
    <row r="575" spans="8:11" x14ac:dyDescent="0.35">
      <c r="H575" s="111"/>
      <c r="I575" s="111"/>
      <c r="J575" s="111"/>
      <c r="K575" s="111"/>
    </row>
    <row r="576" spans="8:11" x14ac:dyDescent="0.35">
      <c r="H576" s="111"/>
      <c r="I576" s="111"/>
      <c r="J576" s="111"/>
      <c r="K576" s="111"/>
    </row>
    <row r="577" spans="8:11" x14ac:dyDescent="0.35">
      <c r="H577" s="111"/>
      <c r="I577" s="111"/>
      <c r="J577" s="111"/>
      <c r="K577" s="111"/>
    </row>
    <row r="578" spans="8:11" x14ac:dyDescent="0.35">
      <c r="H578" s="111"/>
      <c r="I578" s="111"/>
      <c r="J578" s="111"/>
      <c r="K578" s="111"/>
    </row>
    <row r="579" spans="8:11" x14ac:dyDescent="0.35">
      <c r="H579" s="111"/>
      <c r="I579" s="111"/>
      <c r="J579" s="111"/>
      <c r="K579" s="111"/>
    </row>
    <row r="580" spans="8:11" x14ac:dyDescent="0.35">
      <c r="H580" s="111"/>
      <c r="I580" s="111"/>
      <c r="J580" s="111"/>
      <c r="K580" s="111"/>
    </row>
    <row r="581" spans="8:11" x14ac:dyDescent="0.35">
      <c r="H581" s="111"/>
      <c r="I581" s="111"/>
      <c r="J581" s="111"/>
      <c r="K581" s="111"/>
    </row>
    <row r="582" spans="8:11" x14ac:dyDescent="0.35">
      <c r="H582" s="111"/>
      <c r="I582" s="111"/>
      <c r="J582" s="111"/>
      <c r="K582" s="111"/>
    </row>
    <row r="583" spans="8:11" x14ac:dyDescent="0.35">
      <c r="H583" s="111"/>
      <c r="I583" s="111"/>
      <c r="J583" s="111"/>
      <c r="K583" s="111"/>
    </row>
    <row r="584" spans="8:11" x14ac:dyDescent="0.35">
      <c r="H584" s="111"/>
      <c r="I584" s="111"/>
      <c r="J584" s="111"/>
      <c r="K584" s="111"/>
    </row>
    <row r="585" spans="8:11" x14ac:dyDescent="0.35">
      <c r="H585" s="111"/>
      <c r="I585" s="111"/>
      <c r="J585" s="111"/>
      <c r="K585" s="111"/>
    </row>
    <row r="586" spans="8:11" x14ac:dyDescent="0.35">
      <c r="H586" s="111"/>
      <c r="I586" s="111"/>
      <c r="J586" s="111"/>
      <c r="K586" s="111"/>
    </row>
    <row r="587" spans="8:11" x14ac:dyDescent="0.35">
      <c r="H587" s="111"/>
      <c r="I587" s="111"/>
      <c r="J587" s="111"/>
      <c r="K587" s="111"/>
    </row>
    <row r="588" spans="8:11" x14ac:dyDescent="0.35">
      <c r="H588" s="111"/>
      <c r="I588" s="111"/>
      <c r="J588" s="111"/>
      <c r="K588" s="111"/>
    </row>
    <row r="589" spans="8:11" x14ac:dyDescent="0.35">
      <c r="H589" s="111"/>
      <c r="I589" s="111"/>
      <c r="J589" s="111"/>
      <c r="K589" s="111"/>
    </row>
    <row r="590" spans="8:11" x14ac:dyDescent="0.35">
      <c r="H590" s="111"/>
      <c r="I590" s="111"/>
      <c r="J590" s="111"/>
      <c r="K590" s="111"/>
    </row>
    <row r="591" spans="8:11" x14ac:dyDescent="0.35">
      <c r="H591" s="111"/>
      <c r="I591" s="111"/>
      <c r="J591" s="111"/>
      <c r="K591" s="111"/>
    </row>
    <row r="592" spans="8:11" x14ac:dyDescent="0.35">
      <c r="H592" s="111"/>
      <c r="I592" s="111"/>
      <c r="J592" s="111"/>
      <c r="K592" s="111"/>
    </row>
    <row r="593" spans="8:11" x14ac:dyDescent="0.35">
      <c r="H593" s="111"/>
      <c r="I593" s="111"/>
      <c r="J593" s="111"/>
      <c r="K593" s="111"/>
    </row>
    <row r="594" spans="8:11" x14ac:dyDescent="0.35">
      <c r="H594" s="111"/>
      <c r="I594" s="111"/>
      <c r="J594" s="111"/>
      <c r="K594" s="111"/>
    </row>
    <row r="595" spans="8:11" x14ac:dyDescent="0.35">
      <c r="H595" s="111"/>
      <c r="I595" s="111"/>
      <c r="J595" s="111"/>
      <c r="K595" s="111"/>
    </row>
    <row r="596" spans="8:11" x14ac:dyDescent="0.35">
      <c r="H596" s="111"/>
      <c r="I596" s="111"/>
      <c r="J596" s="111"/>
      <c r="K596" s="111"/>
    </row>
    <row r="597" spans="8:11" x14ac:dyDescent="0.35">
      <c r="H597" s="111"/>
      <c r="I597" s="111"/>
      <c r="J597" s="111"/>
      <c r="K597" s="111"/>
    </row>
    <row r="598" spans="8:11" x14ac:dyDescent="0.35">
      <c r="H598" s="111"/>
      <c r="I598" s="111"/>
      <c r="J598" s="111"/>
      <c r="K598" s="111"/>
    </row>
    <row r="599" spans="8:11" x14ac:dyDescent="0.35">
      <c r="H599" s="111"/>
      <c r="I599" s="111"/>
      <c r="J599" s="111"/>
      <c r="K599" s="111"/>
    </row>
    <row r="600" spans="8:11" x14ac:dyDescent="0.35">
      <c r="H600" s="111"/>
      <c r="I600" s="111"/>
      <c r="J600" s="111"/>
      <c r="K600" s="111"/>
    </row>
    <row r="601" spans="8:11" x14ac:dyDescent="0.35">
      <c r="H601" s="111"/>
      <c r="I601" s="111"/>
      <c r="J601" s="111"/>
      <c r="K601" s="111"/>
    </row>
    <row r="602" spans="8:11" x14ac:dyDescent="0.35">
      <c r="H602" s="111"/>
      <c r="I602" s="111"/>
      <c r="J602" s="111"/>
      <c r="K602" s="111"/>
    </row>
    <row r="603" spans="8:11" x14ac:dyDescent="0.35">
      <c r="H603" s="111"/>
      <c r="I603" s="111"/>
      <c r="J603" s="111"/>
      <c r="K603" s="111"/>
    </row>
    <row r="604" spans="8:11" x14ac:dyDescent="0.35">
      <c r="H604" s="111"/>
      <c r="I604" s="111"/>
      <c r="J604" s="111"/>
      <c r="K604" s="111"/>
    </row>
    <row r="605" spans="8:11" x14ac:dyDescent="0.35">
      <c r="H605" s="111"/>
      <c r="I605" s="111"/>
      <c r="J605" s="111"/>
      <c r="K605" s="111"/>
    </row>
    <row r="606" spans="8:11" x14ac:dyDescent="0.35">
      <c r="H606" s="111"/>
      <c r="I606" s="111"/>
      <c r="J606" s="111"/>
      <c r="K606" s="111"/>
    </row>
    <row r="607" spans="8:11" x14ac:dyDescent="0.35">
      <c r="H607" s="111"/>
      <c r="I607" s="111"/>
      <c r="J607" s="111"/>
      <c r="K607" s="111"/>
    </row>
    <row r="608" spans="8:11" x14ac:dyDescent="0.35">
      <c r="H608" s="111"/>
      <c r="I608" s="111"/>
      <c r="J608" s="111"/>
      <c r="K608" s="111"/>
    </row>
    <row r="609" spans="8:11" x14ac:dyDescent="0.35">
      <c r="H609" s="111"/>
      <c r="I609" s="111"/>
      <c r="J609" s="111"/>
      <c r="K609" s="111"/>
    </row>
    <row r="610" spans="8:11" x14ac:dyDescent="0.35">
      <c r="H610" s="111"/>
      <c r="I610" s="111"/>
      <c r="J610" s="111"/>
      <c r="K610" s="111"/>
    </row>
    <row r="611" spans="8:11" x14ac:dyDescent="0.35">
      <c r="H611" s="111"/>
      <c r="I611" s="111"/>
      <c r="J611" s="111"/>
      <c r="K611" s="111"/>
    </row>
    <row r="612" spans="8:11" x14ac:dyDescent="0.35">
      <c r="H612" s="111"/>
      <c r="I612" s="111"/>
      <c r="J612" s="111"/>
      <c r="K612" s="111"/>
    </row>
    <row r="613" spans="8:11" x14ac:dyDescent="0.35">
      <c r="H613" s="111"/>
      <c r="I613" s="111"/>
      <c r="J613" s="111"/>
      <c r="K613" s="111"/>
    </row>
    <row r="614" spans="8:11" x14ac:dyDescent="0.35">
      <c r="H614" s="111"/>
      <c r="I614" s="111"/>
      <c r="J614" s="111"/>
      <c r="K614" s="111"/>
    </row>
    <row r="615" spans="8:11" x14ac:dyDescent="0.35">
      <c r="H615" s="111"/>
      <c r="I615" s="111"/>
      <c r="J615" s="111"/>
      <c r="K615" s="111"/>
    </row>
    <row r="616" spans="8:11" x14ac:dyDescent="0.35">
      <c r="H616" s="111"/>
      <c r="I616" s="111"/>
      <c r="J616" s="111"/>
      <c r="K616" s="111"/>
    </row>
    <row r="617" spans="8:11" x14ac:dyDescent="0.35">
      <c r="H617" s="111"/>
      <c r="I617" s="111"/>
      <c r="J617" s="111"/>
      <c r="K617" s="111"/>
    </row>
    <row r="618" spans="8:11" x14ac:dyDescent="0.35">
      <c r="H618" s="111"/>
      <c r="I618" s="111"/>
      <c r="J618" s="111"/>
      <c r="K618" s="111"/>
    </row>
    <row r="619" spans="8:11" x14ac:dyDescent="0.35">
      <c r="H619" s="111"/>
      <c r="I619" s="111"/>
      <c r="J619" s="111"/>
      <c r="K619" s="111"/>
    </row>
    <row r="620" spans="8:11" x14ac:dyDescent="0.35">
      <c r="H620" s="111"/>
      <c r="I620" s="111"/>
      <c r="J620" s="111"/>
      <c r="K620" s="111"/>
    </row>
    <row r="621" spans="8:11" x14ac:dyDescent="0.35">
      <c r="H621" s="111"/>
      <c r="I621" s="111"/>
      <c r="J621" s="111"/>
      <c r="K621" s="111"/>
    </row>
    <row r="622" spans="8:11" x14ac:dyDescent="0.35">
      <c r="H622" s="111"/>
      <c r="I622" s="111"/>
      <c r="J622" s="111"/>
      <c r="K622" s="111"/>
    </row>
    <row r="623" spans="8:11" x14ac:dyDescent="0.35">
      <c r="H623" s="111"/>
      <c r="I623" s="111"/>
      <c r="J623" s="111"/>
      <c r="K623" s="111"/>
    </row>
    <row r="624" spans="8:11" x14ac:dyDescent="0.35">
      <c r="H624" s="111"/>
      <c r="I624" s="111"/>
      <c r="J624" s="111"/>
      <c r="K624" s="111"/>
    </row>
    <row r="625" spans="8:11" x14ac:dyDescent="0.35">
      <c r="H625" s="111"/>
      <c r="I625" s="111"/>
      <c r="J625" s="111"/>
      <c r="K625" s="111"/>
    </row>
    <row r="626" spans="8:11" x14ac:dyDescent="0.35">
      <c r="H626" s="111"/>
      <c r="I626" s="111"/>
      <c r="J626" s="111"/>
      <c r="K626" s="111"/>
    </row>
    <row r="627" spans="8:11" x14ac:dyDescent="0.35">
      <c r="H627" s="111"/>
      <c r="I627" s="111"/>
      <c r="J627" s="111"/>
      <c r="K627" s="111"/>
    </row>
    <row r="628" spans="8:11" x14ac:dyDescent="0.35">
      <c r="H628" s="111"/>
      <c r="I628" s="111"/>
      <c r="J628" s="111"/>
      <c r="K628" s="111"/>
    </row>
    <row r="629" spans="8:11" x14ac:dyDescent="0.35">
      <c r="H629" s="111"/>
      <c r="I629" s="111"/>
      <c r="J629" s="111"/>
      <c r="K629" s="111"/>
    </row>
    <row r="630" spans="8:11" x14ac:dyDescent="0.35">
      <c r="H630" s="111"/>
      <c r="I630" s="111"/>
      <c r="J630" s="111"/>
      <c r="K630" s="111"/>
    </row>
    <row r="631" spans="8:11" x14ac:dyDescent="0.35">
      <c r="H631" s="111"/>
      <c r="I631" s="111"/>
      <c r="J631" s="111"/>
      <c r="K631" s="111"/>
    </row>
    <row r="632" spans="8:11" x14ac:dyDescent="0.35">
      <c r="H632" s="111"/>
      <c r="I632" s="111"/>
      <c r="J632" s="111"/>
      <c r="K632" s="111"/>
    </row>
    <row r="633" spans="8:11" x14ac:dyDescent="0.35">
      <c r="H633" s="111"/>
      <c r="I633" s="111"/>
      <c r="J633" s="111"/>
      <c r="K633" s="111"/>
    </row>
    <row r="634" spans="8:11" x14ac:dyDescent="0.35">
      <c r="H634" s="111"/>
      <c r="I634" s="111"/>
      <c r="J634" s="111"/>
      <c r="K634" s="111"/>
    </row>
    <row r="635" spans="8:11" x14ac:dyDescent="0.35">
      <c r="H635" s="111"/>
      <c r="I635" s="111"/>
      <c r="J635" s="111"/>
      <c r="K635" s="111"/>
    </row>
    <row r="636" spans="8:11" x14ac:dyDescent="0.35">
      <c r="H636" s="111"/>
      <c r="I636" s="111"/>
      <c r="J636" s="111"/>
      <c r="K636" s="111"/>
    </row>
    <row r="637" spans="8:11" x14ac:dyDescent="0.35">
      <c r="H637" s="111"/>
      <c r="I637" s="111"/>
      <c r="J637" s="111"/>
      <c r="K637" s="111"/>
    </row>
    <row r="638" spans="8:11" x14ac:dyDescent="0.35">
      <c r="H638" s="111"/>
      <c r="I638" s="111"/>
      <c r="J638" s="111"/>
      <c r="K638" s="111"/>
    </row>
    <row r="639" spans="8:11" x14ac:dyDescent="0.35">
      <c r="H639" s="111"/>
      <c r="I639" s="111"/>
      <c r="J639" s="111"/>
      <c r="K639" s="111"/>
    </row>
    <row r="640" spans="8:11" x14ac:dyDescent="0.35">
      <c r="H640" s="111"/>
      <c r="I640" s="111"/>
      <c r="J640" s="111"/>
      <c r="K640" s="111"/>
    </row>
    <row r="641" spans="8:11" x14ac:dyDescent="0.35">
      <c r="H641" s="111"/>
      <c r="I641" s="111"/>
      <c r="J641" s="111"/>
      <c r="K641" s="111"/>
    </row>
    <row r="642" spans="8:11" x14ac:dyDescent="0.35">
      <c r="H642" s="111"/>
      <c r="I642" s="111"/>
      <c r="J642" s="111"/>
      <c r="K642" s="111"/>
    </row>
    <row r="643" spans="8:11" x14ac:dyDescent="0.35">
      <c r="H643" s="111"/>
      <c r="I643" s="111"/>
      <c r="J643" s="111"/>
      <c r="K643" s="111"/>
    </row>
    <row r="644" spans="8:11" x14ac:dyDescent="0.35">
      <c r="H644" s="111"/>
      <c r="I644" s="111"/>
      <c r="J644" s="111"/>
      <c r="K644" s="111"/>
    </row>
    <row r="645" spans="8:11" x14ac:dyDescent="0.35">
      <c r="H645" s="111"/>
      <c r="I645" s="111"/>
      <c r="J645" s="111"/>
      <c r="K645" s="111"/>
    </row>
    <row r="646" spans="8:11" x14ac:dyDescent="0.35">
      <c r="H646" s="111"/>
      <c r="I646" s="111"/>
      <c r="J646" s="111"/>
      <c r="K646" s="111"/>
    </row>
    <row r="647" spans="8:11" x14ac:dyDescent="0.35">
      <c r="H647" s="111"/>
      <c r="I647" s="111"/>
      <c r="J647" s="111"/>
      <c r="K647" s="111"/>
    </row>
    <row r="648" spans="8:11" x14ac:dyDescent="0.35">
      <c r="H648" s="111"/>
      <c r="I648" s="111"/>
      <c r="J648" s="111"/>
      <c r="K648" s="111"/>
    </row>
    <row r="649" spans="8:11" x14ac:dyDescent="0.35">
      <c r="H649" s="111"/>
      <c r="I649" s="111"/>
      <c r="J649" s="111"/>
      <c r="K649" s="111"/>
    </row>
    <row r="650" spans="8:11" x14ac:dyDescent="0.35">
      <c r="H650" s="111"/>
      <c r="I650" s="111"/>
      <c r="J650" s="111"/>
      <c r="K650" s="111"/>
    </row>
    <row r="651" spans="8:11" x14ac:dyDescent="0.35">
      <c r="H651" s="111"/>
      <c r="I651" s="111"/>
      <c r="J651" s="111"/>
      <c r="K651" s="111"/>
    </row>
    <row r="652" spans="8:11" x14ac:dyDescent="0.35">
      <c r="H652" s="111"/>
      <c r="I652" s="111"/>
      <c r="J652" s="111"/>
      <c r="K652" s="111"/>
    </row>
    <row r="653" spans="8:11" x14ac:dyDescent="0.35">
      <c r="H653" s="111"/>
      <c r="I653" s="111"/>
      <c r="J653" s="111"/>
      <c r="K653" s="111"/>
    </row>
    <row r="654" spans="8:11" x14ac:dyDescent="0.35">
      <c r="H654" s="111"/>
      <c r="I654" s="111"/>
      <c r="J654" s="111"/>
      <c r="K654" s="111"/>
    </row>
    <row r="655" spans="8:11" x14ac:dyDescent="0.35">
      <c r="H655" s="111"/>
      <c r="I655" s="111"/>
      <c r="J655" s="111"/>
      <c r="K655" s="111"/>
    </row>
    <row r="656" spans="8:11" x14ac:dyDescent="0.35">
      <c r="H656" s="111"/>
      <c r="I656" s="111"/>
      <c r="J656" s="111"/>
      <c r="K656" s="111"/>
    </row>
    <row r="657" spans="8:11" x14ac:dyDescent="0.35">
      <c r="H657" s="111"/>
      <c r="I657" s="111"/>
      <c r="J657" s="111"/>
      <c r="K657" s="111"/>
    </row>
    <row r="658" spans="8:11" x14ac:dyDescent="0.35">
      <c r="H658" s="111"/>
      <c r="I658" s="111"/>
      <c r="J658" s="111"/>
      <c r="K658" s="111"/>
    </row>
    <row r="659" spans="8:11" x14ac:dyDescent="0.35">
      <c r="H659" s="111"/>
      <c r="I659" s="111"/>
      <c r="J659" s="111"/>
      <c r="K659" s="111"/>
    </row>
    <row r="660" spans="8:11" x14ac:dyDescent="0.35">
      <c r="H660" s="111"/>
      <c r="I660" s="111"/>
      <c r="J660" s="111"/>
      <c r="K660" s="111"/>
    </row>
    <row r="661" spans="8:11" x14ac:dyDescent="0.35">
      <c r="H661" s="111"/>
      <c r="I661" s="111"/>
      <c r="J661" s="111"/>
      <c r="K661" s="111"/>
    </row>
    <row r="662" spans="8:11" x14ac:dyDescent="0.35">
      <c r="H662" s="111"/>
      <c r="I662" s="111"/>
      <c r="J662" s="111"/>
      <c r="K662" s="111"/>
    </row>
    <row r="663" spans="8:11" x14ac:dyDescent="0.35">
      <c r="H663" s="111"/>
      <c r="I663" s="111"/>
      <c r="J663" s="111"/>
      <c r="K663" s="111"/>
    </row>
    <row r="664" spans="8:11" x14ac:dyDescent="0.35">
      <c r="H664" s="111"/>
      <c r="I664" s="111"/>
      <c r="J664" s="111"/>
      <c r="K664" s="111"/>
    </row>
    <row r="665" spans="8:11" x14ac:dyDescent="0.35">
      <c r="H665" s="111"/>
      <c r="I665" s="111"/>
      <c r="J665" s="111"/>
      <c r="K665" s="111"/>
    </row>
    <row r="666" spans="8:11" x14ac:dyDescent="0.35">
      <c r="H666" s="111"/>
      <c r="I666" s="111"/>
      <c r="J666" s="111"/>
      <c r="K666" s="111"/>
    </row>
    <row r="667" spans="8:11" x14ac:dyDescent="0.35">
      <c r="H667" s="111"/>
      <c r="I667" s="111"/>
      <c r="J667" s="111"/>
      <c r="K667" s="111"/>
    </row>
    <row r="668" spans="8:11" x14ac:dyDescent="0.35">
      <c r="H668" s="111"/>
      <c r="I668" s="111"/>
      <c r="J668" s="111"/>
      <c r="K668" s="111"/>
    </row>
    <row r="669" spans="8:11" x14ac:dyDescent="0.35">
      <c r="H669" s="111"/>
      <c r="I669" s="111"/>
      <c r="J669" s="111"/>
      <c r="K669" s="111"/>
    </row>
    <row r="670" spans="8:11" x14ac:dyDescent="0.35">
      <c r="H670" s="111"/>
      <c r="I670" s="111"/>
      <c r="J670" s="111"/>
      <c r="K670" s="111"/>
    </row>
    <row r="671" spans="8:11" x14ac:dyDescent="0.35">
      <c r="H671" s="111"/>
      <c r="I671" s="111"/>
      <c r="J671" s="111"/>
      <c r="K671" s="111"/>
    </row>
    <row r="672" spans="8:11" x14ac:dyDescent="0.35">
      <c r="H672" s="111"/>
      <c r="I672" s="111"/>
      <c r="J672" s="111"/>
      <c r="K672" s="111"/>
    </row>
    <row r="673" spans="8:11" x14ac:dyDescent="0.35">
      <c r="H673" s="111"/>
      <c r="I673" s="111"/>
      <c r="J673" s="111"/>
      <c r="K673" s="111"/>
    </row>
    <row r="674" spans="8:11" x14ac:dyDescent="0.35">
      <c r="H674" s="111"/>
      <c r="I674" s="111"/>
      <c r="J674" s="111"/>
      <c r="K674" s="111"/>
    </row>
    <row r="675" spans="8:11" x14ac:dyDescent="0.35">
      <c r="H675" s="111"/>
      <c r="I675" s="111"/>
      <c r="J675" s="111"/>
      <c r="K675" s="111"/>
    </row>
    <row r="676" spans="8:11" x14ac:dyDescent="0.35">
      <c r="H676" s="111"/>
      <c r="I676" s="111"/>
      <c r="J676" s="111"/>
      <c r="K676" s="111"/>
    </row>
    <row r="677" spans="8:11" x14ac:dyDescent="0.35">
      <c r="H677" s="111"/>
      <c r="I677" s="111"/>
      <c r="J677" s="111"/>
      <c r="K677" s="111"/>
    </row>
    <row r="678" spans="8:11" x14ac:dyDescent="0.35">
      <c r="H678" s="111"/>
      <c r="I678" s="111"/>
      <c r="J678" s="111"/>
      <c r="K678" s="111"/>
    </row>
    <row r="679" spans="8:11" x14ac:dyDescent="0.35">
      <c r="H679" s="111"/>
      <c r="I679" s="111"/>
      <c r="J679" s="111"/>
      <c r="K679" s="111"/>
    </row>
    <row r="680" spans="8:11" x14ac:dyDescent="0.35">
      <c r="H680" s="111"/>
      <c r="I680" s="111"/>
      <c r="J680" s="111"/>
      <c r="K680" s="111"/>
    </row>
    <row r="681" spans="8:11" x14ac:dyDescent="0.35">
      <c r="H681" s="111"/>
      <c r="I681" s="111"/>
      <c r="J681" s="111"/>
      <c r="K681" s="111"/>
    </row>
    <row r="682" spans="8:11" x14ac:dyDescent="0.35">
      <c r="H682" s="111"/>
      <c r="I682" s="111"/>
      <c r="J682" s="111"/>
      <c r="K682" s="111"/>
    </row>
    <row r="683" spans="8:11" x14ac:dyDescent="0.35">
      <c r="H683" s="111"/>
      <c r="I683" s="111"/>
      <c r="J683" s="111"/>
      <c r="K683" s="111"/>
    </row>
    <row r="684" spans="8:11" x14ac:dyDescent="0.35">
      <c r="H684" s="111"/>
      <c r="I684" s="111"/>
      <c r="J684" s="111"/>
      <c r="K684" s="111"/>
    </row>
    <row r="685" spans="8:11" x14ac:dyDescent="0.35">
      <c r="H685" s="111"/>
      <c r="I685" s="111"/>
      <c r="J685" s="111"/>
      <c r="K685" s="111"/>
    </row>
    <row r="686" spans="8:11" x14ac:dyDescent="0.35">
      <c r="H686" s="111"/>
      <c r="I686" s="111"/>
      <c r="J686" s="111"/>
      <c r="K686" s="111"/>
    </row>
    <row r="687" spans="8:11" x14ac:dyDescent="0.35">
      <c r="H687" s="111"/>
      <c r="I687" s="111"/>
      <c r="J687" s="111"/>
      <c r="K687" s="111"/>
    </row>
    <row r="688" spans="8:11" x14ac:dyDescent="0.35">
      <c r="H688" s="111"/>
      <c r="I688" s="111"/>
      <c r="J688" s="111"/>
      <c r="K688" s="111"/>
    </row>
    <row r="689" spans="8:11" x14ac:dyDescent="0.35">
      <c r="H689" s="111"/>
      <c r="I689" s="111"/>
      <c r="J689" s="111"/>
      <c r="K689" s="111"/>
    </row>
    <row r="690" spans="8:11" x14ac:dyDescent="0.35">
      <c r="H690" s="111"/>
      <c r="I690" s="111"/>
      <c r="J690" s="111"/>
      <c r="K690" s="111"/>
    </row>
    <row r="691" spans="8:11" x14ac:dyDescent="0.35">
      <c r="H691" s="111"/>
      <c r="I691" s="111"/>
      <c r="J691" s="111"/>
      <c r="K691" s="111"/>
    </row>
    <row r="692" spans="8:11" x14ac:dyDescent="0.35">
      <c r="H692" s="111"/>
      <c r="I692" s="111"/>
      <c r="J692" s="111"/>
      <c r="K692" s="111"/>
    </row>
    <row r="693" spans="8:11" x14ac:dyDescent="0.35">
      <c r="H693" s="111"/>
      <c r="I693" s="111"/>
      <c r="J693" s="111"/>
      <c r="K693" s="111"/>
    </row>
    <row r="694" spans="8:11" x14ac:dyDescent="0.35">
      <c r="H694" s="111"/>
      <c r="I694" s="111"/>
      <c r="J694" s="111"/>
      <c r="K694" s="111"/>
    </row>
    <row r="695" spans="8:11" x14ac:dyDescent="0.35">
      <c r="H695" s="111"/>
      <c r="I695" s="111"/>
      <c r="J695" s="111"/>
      <c r="K695" s="111"/>
    </row>
    <row r="696" spans="8:11" x14ac:dyDescent="0.35">
      <c r="H696" s="111"/>
      <c r="I696" s="111"/>
      <c r="J696" s="111"/>
      <c r="K696" s="111"/>
    </row>
    <row r="697" spans="8:11" x14ac:dyDescent="0.35">
      <c r="H697" s="111"/>
      <c r="I697" s="111"/>
      <c r="J697" s="111"/>
      <c r="K697" s="111"/>
    </row>
    <row r="698" spans="8:11" x14ac:dyDescent="0.35">
      <c r="H698" s="111"/>
      <c r="I698" s="111"/>
      <c r="J698" s="111"/>
      <c r="K698" s="111"/>
    </row>
    <row r="699" spans="8:11" x14ac:dyDescent="0.35">
      <c r="H699" s="111"/>
      <c r="I699" s="111"/>
      <c r="J699" s="111"/>
      <c r="K699" s="111"/>
    </row>
    <row r="700" spans="8:11" x14ac:dyDescent="0.35">
      <c r="H700" s="111"/>
      <c r="I700" s="111"/>
      <c r="J700" s="111"/>
      <c r="K700" s="111"/>
    </row>
    <row r="701" spans="8:11" x14ac:dyDescent="0.35">
      <c r="H701" s="111"/>
      <c r="I701" s="111"/>
      <c r="J701" s="111"/>
      <c r="K701" s="111"/>
    </row>
    <row r="702" spans="8:11" x14ac:dyDescent="0.35">
      <c r="H702" s="111"/>
      <c r="I702" s="111"/>
      <c r="J702" s="111"/>
      <c r="K702" s="111"/>
    </row>
    <row r="703" spans="8:11" x14ac:dyDescent="0.35">
      <c r="H703" s="111"/>
      <c r="I703" s="111"/>
      <c r="J703" s="111"/>
      <c r="K703" s="111"/>
    </row>
    <row r="704" spans="8:11" x14ac:dyDescent="0.35">
      <c r="H704" s="111"/>
      <c r="I704" s="111"/>
      <c r="J704" s="111"/>
      <c r="K704" s="111"/>
    </row>
    <row r="705" spans="8:11" x14ac:dyDescent="0.35">
      <c r="H705" s="111"/>
      <c r="I705" s="111"/>
      <c r="J705" s="111"/>
      <c r="K705" s="111"/>
    </row>
    <row r="706" spans="8:11" x14ac:dyDescent="0.35">
      <c r="H706" s="111"/>
      <c r="I706" s="111"/>
      <c r="J706" s="111"/>
      <c r="K706" s="111"/>
    </row>
    <row r="707" spans="8:11" x14ac:dyDescent="0.35">
      <c r="H707" s="111"/>
      <c r="I707" s="111"/>
      <c r="J707" s="111"/>
      <c r="K707" s="111"/>
    </row>
    <row r="708" spans="8:11" x14ac:dyDescent="0.35">
      <c r="H708" s="111"/>
      <c r="I708" s="111"/>
      <c r="J708" s="111"/>
      <c r="K708" s="111"/>
    </row>
    <row r="709" spans="8:11" x14ac:dyDescent="0.35">
      <c r="H709" s="111"/>
      <c r="I709" s="111"/>
      <c r="J709" s="111"/>
      <c r="K709" s="111"/>
    </row>
    <row r="710" spans="8:11" x14ac:dyDescent="0.35">
      <c r="H710" s="111"/>
      <c r="I710" s="111"/>
      <c r="J710" s="111"/>
      <c r="K710" s="111"/>
    </row>
    <row r="711" spans="8:11" x14ac:dyDescent="0.35">
      <c r="H711" s="111"/>
      <c r="I711" s="111"/>
      <c r="J711" s="111"/>
      <c r="K711" s="111"/>
    </row>
    <row r="712" spans="8:11" x14ac:dyDescent="0.35">
      <c r="H712" s="111"/>
      <c r="I712" s="111"/>
      <c r="J712" s="111"/>
      <c r="K712" s="111"/>
    </row>
    <row r="713" spans="8:11" x14ac:dyDescent="0.35">
      <c r="H713" s="111"/>
      <c r="I713" s="111"/>
      <c r="J713" s="111"/>
      <c r="K713" s="111"/>
    </row>
    <row r="714" spans="8:11" x14ac:dyDescent="0.35">
      <c r="H714" s="111"/>
      <c r="I714" s="111"/>
      <c r="J714" s="111"/>
      <c r="K714" s="111"/>
    </row>
    <row r="715" spans="8:11" x14ac:dyDescent="0.35">
      <c r="H715" s="111"/>
      <c r="I715" s="111"/>
      <c r="J715" s="111"/>
      <c r="K715" s="111"/>
    </row>
    <row r="716" spans="8:11" x14ac:dyDescent="0.35">
      <c r="H716" s="111"/>
      <c r="I716" s="111"/>
      <c r="J716" s="111"/>
      <c r="K716" s="111"/>
    </row>
    <row r="717" spans="8:11" x14ac:dyDescent="0.35">
      <c r="H717" s="111"/>
      <c r="I717" s="111"/>
      <c r="J717" s="111"/>
      <c r="K717" s="111"/>
    </row>
    <row r="718" spans="8:11" x14ac:dyDescent="0.35">
      <c r="H718" s="111"/>
      <c r="I718" s="111"/>
      <c r="J718" s="111"/>
      <c r="K718" s="111"/>
    </row>
    <row r="719" spans="8:11" x14ac:dyDescent="0.35">
      <c r="H719" s="111"/>
      <c r="I719" s="111"/>
      <c r="J719" s="111"/>
      <c r="K719" s="111"/>
    </row>
    <row r="720" spans="8:11" x14ac:dyDescent="0.35">
      <c r="H720" s="111"/>
      <c r="I720" s="111"/>
      <c r="J720" s="111"/>
      <c r="K720" s="111"/>
    </row>
    <row r="721" spans="8:11" x14ac:dyDescent="0.35">
      <c r="H721" s="111"/>
      <c r="I721" s="111"/>
      <c r="J721" s="111"/>
      <c r="K721" s="111"/>
    </row>
    <row r="722" spans="8:11" x14ac:dyDescent="0.35">
      <c r="H722" s="111"/>
      <c r="I722" s="111"/>
      <c r="J722" s="111"/>
      <c r="K722" s="111"/>
    </row>
    <row r="723" spans="8:11" x14ac:dyDescent="0.35">
      <c r="H723" s="111"/>
      <c r="I723" s="111"/>
      <c r="J723" s="111"/>
      <c r="K723" s="111"/>
    </row>
    <row r="724" spans="8:11" x14ac:dyDescent="0.35">
      <c r="H724" s="111"/>
      <c r="I724" s="111"/>
      <c r="J724" s="111"/>
      <c r="K724" s="111"/>
    </row>
    <row r="725" spans="8:11" x14ac:dyDescent="0.35">
      <c r="H725" s="111"/>
      <c r="I725" s="111"/>
      <c r="J725" s="111"/>
      <c r="K725" s="111"/>
    </row>
    <row r="726" spans="8:11" x14ac:dyDescent="0.35">
      <c r="H726" s="111"/>
      <c r="I726" s="111"/>
      <c r="J726" s="111"/>
      <c r="K726" s="111"/>
    </row>
    <row r="727" spans="8:11" x14ac:dyDescent="0.35">
      <c r="H727" s="111"/>
      <c r="I727" s="111"/>
      <c r="J727" s="111"/>
      <c r="K727" s="111"/>
    </row>
    <row r="728" spans="8:11" x14ac:dyDescent="0.35">
      <c r="H728" s="111"/>
      <c r="I728" s="111"/>
      <c r="J728" s="111"/>
      <c r="K728" s="111"/>
    </row>
    <row r="729" spans="8:11" x14ac:dyDescent="0.35">
      <c r="H729" s="111"/>
      <c r="I729" s="111"/>
      <c r="J729" s="111"/>
      <c r="K729" s="111"/>
    </row>
    <row r="730" spans="8:11" x14ac:dyDescent="0.35">
      <c r="H730" s="111"/>
      <c r="I730" s="111"/>
      <c r="J730" s="111"/>
      <c r="K730" s="111"/>
    </row>
    <row r="731" spans="8:11" x14ac:dyDescent="0.35">
      <c r="H731" s="111"/>
      <c r="I731" s="111"/>
      <c r="J731" s="111"/>
      <c r="K731" s="111"/>
    </row>
    <row r="732" spans="8:11" x14ac:dyDescent="0.35">
      <c r="H732" s="111"/>
      <c r="I732" s="111"/>
      <c r="J732" s="111"/>
      <c r="K732" s="111"/>
    </row>
    <row r="733" spans="8:11" x14ac:dyDescent="0.35">
      <c r="H733" s="111"/>
      <c r="I733" s="111"/>
      <c r="J733" s="111"/>
      <c r="K733" s="111"/>
    </row>
    <row r="734" spans="8:11" x14ac:dyDescent="0.35">
      <c r="H734" s="111"/>
      <c r="I734" s="111"/>
      <c r="J734" s="111"/>
      <c r="K734" s="111"/>
    </row>
    <row r="735" spans="8:11" x14ac:dyDescent="0.35">
      <c r="H735" s="111"/>
      <c r="I735" s="111"/>
      <c r="J735" s="111"/>
      <c r="K735" s="111"/>
    </row>
    <row r="736" spans="8:11" x14ac:dyDescent="0.35">
      <c r="H736" s="111"/>
      <c r="I736" s="111"/>
      <c r="J736" s="111"/>
      <c r="K736" s="111"/>
    </row>
    <row r="737" spans="8:11" x14ac:dyDescent="0.35">
      <c r="H737" s="111"/>
      <c r="I737" s="111"/>
      <c r="J737" s="111"/>
      <c r="K737" s="111"/>
    </row>
    <row r="738" spans="8:11" x14ac:dyDescent="0.35">
      <c r="H738" s="111"/>
      <c r="I738" s="111"/>
      <c r="J738" s="111"/>
      <c r="K738" s="111"/>
    </row>
    <row r="739" spans="8:11" x14ac:dyDescent="0.35">
      <c r="H739" s="111"/>
      <c r="I739" s="111"/>
      <c r="J739" s="111"/>
      <c r="K739" s="111"/>
    </row>
    <row r="740" spans="8:11" x14ac:dyDescent="0.35">
      <c r="H740" s="111"/>
      <c r="I740" s="111"/>
      <c r="J740" s="111"/>
      <c r="K740" s="111"/>
    </row>
    <row r="741" spans="8:11" x14ac:dyDescent="0.35">
      <c r="H741" s="111"/>
      <c r="I741" s="111"/>
      <c r="J741" s="111"/>
      <c r="K741" s="111"/>
    </row>
    <row r="742" spans="8:11" x14ac:dyDescent="0.35">
      <c r="H742" s="111"/>
      <c r="I742" s="111"/>
      <c r="J742" s="111"/>
      <c r="K742" s="111"/>
    </row>
    <row r="743" spans="8:11" x14ac:dyDescent="0.35">
      <c r="H743" s="111"/>
      <c r="I743" s="111"/>
      <c r="J743" s="111"/>
      <c r="K743" s="111"/>
    </row>
    <row r="744" spans="8:11" x14ac:dyDescent="0.35">
      <c r="H744" s="111"/>
      <c r="I744" s="111"/>
      <c r="J744" s="111"/>
      <c r="K744" s="111"/>
    </row>
    <row r="745" spans="8:11" x14ac:dyDescent="0.35">
      <c r="H745" s="111"/>
      <c r="I745" s="111"/>
      <c r="J745" s="111"/>
      <c r="K745" s="111"/>
    </row>
    <row r="746" spans="8:11" x14ac:dyDescent="0.35">
      <c r="H746" s="111"/>
      <c r="I746" s="111"/>
      <c r="J746" s="111"/>
      <c r="K746" s="111"/>
    </row>
    <row r="747" spans="8:11" x14ac:dyDescent="0.35">
      <c r="H747" s="111"/>
      <c r="I747" s="111"/>
      <c r="J747" s="111"/>
      <c r="K747" s="111"/>
    </row>
    <row r="748" spans="8:11" x14ac:dyDescent="0.35">
      <c r="H748" s="111"/>
      <c r="I748" s="111"/>
      <c r="J748" s="111"/>
      <c r="K748" s="111"/>
    </row>
    <row r="749" spans="8:11" x14ac:dyDescent="0.35">
      <c r="H749" s="111"/>
      <c r="I749" s="111"/>
      <c r="J749" s="111"/>
      <c r="K749" s="111"/>
    </row>
    <row r="750" spans="8:11" x14ac:dyDescent="0.35">
      <c r="H750" s="111"/>
      <c r="I750" s="111"/>
      <c r="J750" s="111"/>
      <c r="K750" s="111"/>
    </row>
    <row r="751" spans="8:11" x14ac:dyDescent="0.35">
      <c r="H751" s="111"/>
      <c r="I751" s="111"/>
      <c r="J751" s="111"/>
      <c r="K751" s="111"/>
    </row>
    <row r="752" spans="8:11" x14ac:dyDescent="0.35">
      <c r="H752" s="111"/>
      <c r="I752" s="111"/>
      <c r="J752" s="111"/>
      <c r="K752" s="111"/>
    </row>
    <row r="753" spans="8:11" x14ac:dyDescent="0.35">
      <c r="H753" s="111"/>
      <c r="I753" s="111"/>
      <c r="J753" s="111"/>
      <c r="K753" s="111"/>
    </row>
    <row r="754" spans="8:11" x14ac:dyDescent="0.35">
      <c r="H754" s="111"/>
      <c r="I754" s="111"/>
      <c r="J754" s="111"/>
      <c r="K754" s="111"/>
    </row>
    <row r="755" spans="8:11" x14ac:dyDescent="0.35">
      <c r="H755" s="111"/>
      <c r="I755" s="111"/>
      <c r="J755" s="111"/>
      <c r="K755" s="111"/>
    </row>
    <row r="756" spans="8:11" x14ac:dyDescent="0.35">
      <c r="H756" s="111"/>
      <c r="I756" s="111"/>
      <c r="J756" s="111"/>
      <c r="K756" s="111"/>
    </row>
    <row r="757" spans="8:11" x14ac:dyDescent="0.35">
      <c r="H757" s="111"/>
      <c r="I757" s="111"/>
      <c r="J757" s="111"/>
      <c r="K757" s="111"/>
    </row>
    <row r="758" spans="8:11" x14ac:dyDescent="0.35">
      <c r="H758" s="111"/>
      <c r="I758" s="111"/>
      <c r="J758" s="111"/>
      <c r="K758" s="111"/>
    </row>
    <row r="759" spans="8:11" x14ac:dyDescent="0.35">
      <c r="H759" s="111"/>
      <c r="I759" s="111"/>
      <c r="J759" s="111"/>
      <c r="K759" s="111"/>
    </row>
    <row r="760" spans="8:11" x14ac:dyDescent="0.35">
      <c r="H760" s="111"/>
      <c r="I760" s="111"/>
      <c r="J760" s="111"/>
      <c r="K760" s="111"/>
    </row>
    <row r="761" spans="8:11" x14ac:dyDescent="0.35">
      <c r="H761" s="111"/>
      <c r="I761" s="111"/>
      <c r="J761" s="111"/>
      <c r="K761" s="111"/>
    </row>
    <row r="762" spans="8:11" x14ac:dyDescent="0.35">
      <c r="H762" s="111"/>
      <c r="I762" s="111"/>
      <c r="J762" s="111"/>
      <c r="K762" s="111"/>
    </row>
    <row r="763" spans="8:11" x14ac:dyDescent="0.35">
      <c r="H763" s="111"/>
      <c r="I763" s="111"/>
      <c r="J763" s="111"/>
      <c r="K763" s="111"/>
    </row>
    <row r="764" spans="8:11" x14ac:dyDescent="0.35">
      <c r="H764" s="111"/>
      <c r="I764" s="111"/>
      <c r="J764" s="111"/>
      <c r="K764" s="111"/>
    </row>
    <row r="765" spans="8:11" x14ac:dyDescent="0.35">
      <c r="H765" s="111"/>
      <c r="I765" s="111"/>
      <c r="J765" s="111"/>
      <c r="K765" s="111"/>
    </row>
    <row r="766" spans="8:11" x14ac:dyDescent="0.35">
      <c r="H766" s="111"/>
      <c r="I766" s="111"/>
      <c r="J766" s="111"/>
      <c r="K766" s="111"/>
    </row>
    <row r="767" spans="8:11" x14ac:dyDescent="0.35">
      <c r="H767" s="111"/>
      <c r="I767" s="111"/>
      <c r="J767" s="111"/>
      <c r="K767" s="111"/>
    </row>
    <row r="768" spans="8:11" x14ac:dyDescent="0.35">
      <c r="H768" s="111"/>
      <c r="I768" s="111"/>
      <c r="J768" s="111"/>
      <c r="K768" s="111"/>
    </row>
    <row r="769" spans="8:11" x14ac:dyDescent="0.35">
      <c r="H769" s="111"/>
      <c r="I769" s="111"/>
      <c r="J769" s="111"/>
      <c r="K769" s="111"/>
    </row>
    <row r="770" spans="8:11" x14ac:dyDescent="0.35">
      <c r="H770" s="111"/>
      <c r="I770" s="111"/>
      <c r="J770" s="111"/>
      <c r="K770" s="111"/>
    </row>
    <row r="771" spans="8:11" x14ac:dyDescent="0.35">
      <c r="H771" s="111"/>
      <c r="I771" s="111"/>
      <c r="J771" s="111"/>
      <c r="K771" s="111"/>
    </row>
    <row r="772" spans="8:11" x14ac:dyDescent="0.35">
      <c r="H772" s="111"/>
      <c r="I772" s="111"/>
      <c r="J772" s="111"/>
      <c r="K772" s="111"/>
    </row>
    <row r="773" spans="8:11" x14ac:dyDescent="0.35">
      <c r="H773" s="111"/>
      <c r="I773" s="111"/>
      <c r="J773" s="111"/>
      <c r="K773" s="111"/>
    </row>
    <row r="774" spans="8:11" x14ac:dyDescent="0.35">
      <c r="H774" s="111"/>
      <c r="I774" s="111"/>
      <c r="J774" s="111"/>
      <c r="K774" s="111"/>
    </row>
    <row r="775" spans="8:11" x14ac:dyDescent="0.35">
      <c r="H775" s="111"/>
      <c r="I775" s="111"/>
      <c r="J775" s="111"/>
      <c r="K775" s="111"/>
    </row>
    <row r="776" spans="8:11" x14ac:dyDescent="0.35">
      <c r="H776" s="111"/>
      <c r="I776" s="111"/>
      <c r="J776" s="111"/>
      <c r="K776" s="111"/>
    </row>
    <row r="777" spans="8:11" x14ac:dyDescent="0.35">
      <c r="H777" s="111"/>
      <c r="I777" s="111"/>
      <c r="J777" s="111"/>
      <c r="K777" s="111"/>
    </row>
    <row r="778" spans="8:11" x14ac:dyDescent="0.35">
      <c r="H778" s="111"/>
      <c r="I778" s="111"/>
      <c r="J778" s="111"/>
      <c r="K778" s="111"/>
    </row>
    <row r="779" spans="8:11" x14ac:dyDescent="0.35">
      <c r="H779" s="111"/>
      <c r="I779" s="111"/>
      <c r="J779" s="111"/>
      <c r="K779" s="111"/>
    </row>
    <row r="780" spans="8:11" x14ac:dyDescent="0.35">
      <c r="H780" s="111"/>
      <c r="I780" s="111"/>
      <c r="J780" s="111"/>
      <c r="K780" s="111"/>
    </row>
    <row r="781" spans="8:11" x14ac:dyDescent="0.35">
      <c r="H781" s="111"/>
      <c r="I781" s="111"/>
      <c r="J781" s="111"/>
      <c r="K781" s="111"/>
    </row>
    <row r="782" spans="8:11" x14ac:dyDescent="0.35">
      <c r="H782" s="111"/>
      <c r="I782" s="111"/>
      <c r="J782" s="111"/>
      <c r="K782" s="111"/>
    </row>
    <row r="783" spans="8:11" x14ac:dyDescent="0.35">
      <c r="H783" s="111"/>
      <c r="I783" s="111"/>
      <c r="J783" s="111"/>
      <c r="K783" s="111"/>
    </row>
    <row r="784" spans="8:11" x14ac:dyDescent="0.35">
      <c r="H784" s="111"/>
      <c r="I784" s="111"/>
      <c r="J784" s="111"/>
      <c r="K784" s="111"/>
    </row>
    <row r="785" spans="8:11" x14ac:dyDescent="0.35">
      <c r="H785" s="111"/>
      <c r="I785" s="111"/>
      <c r="J785" s="111"/>
      <c r="K785" s="111"/>
    </row>
    <row r="786" spans="8:11" x14ac:dyDescent="0.35">
      <c r="H786" s="111"/>
      <c r="I786" s="111"/>
      <c r="J786" s="111"/>
      <c r="K786" s="111"/>
    </row>
    <row r="787" spans="8:11" x14ac:dyDescent="0.35">
      <c r="H787" s="111"/>
      <c r="I787" s="111"/>
      <c r="J787" s="111"/>
      <c r="K787" s="111"/>
    </row>
    <row r="788" spans="8:11" x14ac:dyDescent="0.35">
      <c r="H788" s="111"/>
      <c r="I788" s="111"/>
      <c r="J788" s="111"/>
      <c r="K788" s="111"/>
    </row>
    <row r="789" spans="8:11" x14ac:dyDescent="0.35">
      <c r="H789" s="111"/>
      <c r="I789" s="111"/>
      <c r="J789" s="111"/>
      <c r="K789" s="111"/>
    </row>
    <row r="790" spans="8:11" x14ac:dyDescent="0.35">
      <c r="H790" s="111"/>
      <c r="I790" s="111"/>
      <c r="J790" s="111"/>
      <c r="K790" s="111"/>
    </row>
    <row r="791" spans="8:11" x14ac:dyDescent="0.35">
      <c r="H791" s="111"/>
      <c r="I791" s="111"/>
      <c r="J791" s="111"/>
      <c r="K791" s="111"/>
    </row>
    <row r="792" spans="8:11" x14ac:dyDescent="0.35">
      <c r="H792" s="111"/>
      <c r="I792" s="111"/>
      <c r="J792" s="111"/>
      <c r="K792" s="111"/>
    </row>
    <row r="793" spans="8:11" x14ac:dyDescent="0.35">
      <c r="H793" s="111"/>
      <c r="I793" s="111"/>
      <c r="J793" s="111"/>
      <c r="K793" s="111"/>
    </row>
    <row r="794" spans="8:11" x14ac:dyDescent="0.35">
      <c r="H794" s="111"/>
      <c r="I794" s="111"/>
      <c r="J794" s="111"/>
      <c r="K794" s="111"/>
    </row>
    <row r="795" spans="8:11" x14ac:dyDescent="0.35">
      <c r="H795" s="111"/>
      <c r="I795" s="111"/>
      <c r="J795" s="111"/>
      <c r="K795" s="111"/>
    </row>
    <row r="796" spans="8:11" x14ac:dyDescent="0.35">
      <c r="H796" s="111"/>
      <c r="I796" s="111"/>
      <c r="J796" s="111"/>
      <c r="K796" s="111"/>
    </row>
    <row r="797" spans="8:11" x14ac:dyDescent="0.35">
      <c r="H797" s="111"/>
      <c r="I797" s="111"/>
      <c r="J797" s="111"/>
      <c r="K797" s="111"/>
    </row>
    <row r="798" spans="8:11" x14ac:dyDescent="0.35">
      <c r="H798" s="111"/>
      <c r="I798" s="111"/>
      <c r="J798" s="111"/>
      <c r="K798" s="111"/>
    </row>
    <row r="799" spans="8:11" x14ac:dyDescent="0.35">
      <c r="H799" s="111"/>
      <c r="I799" s="111"/>
      <c r="J799" s="111"/>
      <c r="K799" s="111"/>
    </row>
    <row r="800" spans="8:11" x14ac:dyDescent="0.35">
      <c r="H800" s="111"/>
      <c r="I800" s="111"/>
      <c r="J800" s="111"/>
      <c r="K800" s="111"/>
    </row>
    <row r="801" spans="8:11" x14ac:dyDescent="0.35">
      <c r="H801" s="111"/>
      <c r="I801" s="111"/>
      <c r="J801" s="111"/>
      <c r="K801" s="111"/>
    </row>
    <row r="802" spans="8:11" x14ac:dyDescent="0.35">
      <c r="H802" s="111"/>
      <c r="I802" s="111"/>
      <c r="J802" s="111"/>
      <c r="K802" s="111"/>
    </row>
    <row r="803" spans="8:11" x14ac:dyDescent="0.35">
      <c r="H803" s="111"/>
      <c r="I803" s="111"/>
      <c r="J803" s="111"/>
      <c r="K803" s="111"/>
    </row>
    <row r="804" spans="8:11" x14ac:dyDescent="0.35">
      <c r="H804" s="111"/>
      <c r="I804" s="111"/>
      <c r="J804" s="111"/>
      <c r="K804" s="111"/>
    </row>
    <row r="805" spans="8:11" x14ac:dyDescent="0.35">
      <c r="H805" s="111"/>
      <c r="I805" s="111"/>
      <c r="J805" s="111"/>
      <c r="K805" s="111"/>
    </row>
    <row r="806" spans="8:11" x14ac:dyDescent="0.35">
      <c r="H806" s="111"/>
      <c r="I806" s="111"/>
      <c r="J806" s="111"/>
      <c r="K806" s="111"/>
    </row>
    <row r="807" spans="8:11" x14ac:dyDescent="0.35">
      <c r="H807" s="111"/>
      <c r="I807" s="111"/>
      <c r="J807" s="111"/>
      <c r="K807" s="111"/>
    </row>
    <row r="808" spans="8:11" x14ac:dyDescent="0.35">
      <c r="H808" s="111"/>
      <c r="I808" s="111"/>
      <c r="J808" s="111"/>
      <c r="K808" s="111"/>
    </row>
    <row r="809" spans="8:11" x14ac:dyDescent="0.35">
      <c r="H809" s="111"/>
      <c r="I809" s="111"/>
      <c r="J809" s="111"/>
      <c r="K809" s="111"/>
    </row>
    <row r="810" spans="8:11" x14ac:dyDescent="0.35">
      <c r="H810" s="111"/>
      <c r="I810" s="111"/>
      <c r="J810" s="111"/>
      <c r="K810" s="111"/>
    </row>
    <row r="811" spans="8:11" x14ac:dyDescent="0.35">
      <c r="H811" s="111"/>
      <c r="I811" s="111"/>
      <c r="J811" s="111"/>
      <c r="K811" s="111"/>
    </row>
    <row r="812" spans="8:11" x14ac:dyDescent="0.35">
      <c r="H812" s="111"/>
      <c r="I812" s="111"/>
      <c r="J812" s="111"/>
      <c r="K812" s="111"/>
    </row>
    <row r="813" spans="8:11" x14ac:dyDescent="0.35">
      <c r="H813" s="111"/>
      <c r="I813" s="111"/>
      <c r="J813" s="111"/>
      <c r="K813" s="111"/>
    </row>
    <row r="814" spans="8:11" x14ac:dyDescent="0.35">
      <c r="H814" s="111"/>
      <c r="I814" s="111"/>
      <c r="J814" s="111"/>
      <c r="K814" s="111"/>
    </row>
    <row r="815" spans="8:11" x14ac:dyDescent="0.35">
      <c r="H815" s="111"/>
      <c r="I815" s="111"/>
      <c r="J815" s="111"/>
      <c r="K815" s="111"/>
    </row>
    <row r="816" spans="8:11" x14ac:dyDescent="0.35">
      <c r="H816" s="111"/>
      <c r="I816" s="111"/>
      <c r="J816" s="111"/>
      <c r="K816" s="111"/>
    </row>
    <row r="817" spans="8:11" x14ac:dyDescent="0.35">
      <c r="H817" s="111"/>
      <c r="I817" s="111"/>
      <c r="J817" s="111"/>
      <c r="K817" s="111"/>
    </row>
    <row r="818" spans="8:11" x14ac:dyDescent="0.35">
      <c r="H818" s="111"/>
      <c r="I818" s="111"/>
      <c r="J818" s="111"/>
      <c r="K818" s="111"/>
    </row>
    <row r="819" spans="8:11" x14ac:dyDescent="0.35">
      <c r="H819" s="111"/>
      <c r="I819" s="111"/>
      <c r="J819" s="111"/>
      <c r="K819" s="111"/>
    </row>
    <row r="820" spans="8:11" x14ac:dyDescent="0.35">
      <c r="H820" s="111"/>
      <c r="I820" s="111"/>
      <c r="J820" s="111"/>
      <c r="K820" s="111"/>
    </row>
    <row r="821" spans="8:11" x14ac:dyDescent="0.35">
      <c r="H821" s="111"/>
      <c r="I821" s="111"/>
      <c r="J821" s="111"/>
      <c r="K821" s="111"/>
    </row>
    <row r="822" spans="8:11" x14ac:dyDescent="0.35">
      <c r="H822" s="111"/>
      <c r="I822" s="111"/>
      <c r="J822" s="111"/>
      <c r="K822" s="111"/>
    </row>
    <row r="823" spans="8:11" x14ac:dyDescent="0.35">
      <c r="H823" s="111"/>
      <c r="I823" s="111"/>
      <c r="J823" s="111"/>
      <c r="K823" s="111"/>
    </row>
    <row r="824" spans="8:11" x14ac:dyDescent="0.35">
      <c r="H824" s="111"/>
      <c r="I824" s="111"/>
      <c r="J824" s="111"/>
      <c r="K824" s="111"/>
    </row>
    <row r="825" spans="8:11" x14ac:dyDescent="0.35">
      <c r="H825" s="111"/>
      <c r="I825" s="111"/>
      <c r="J825" s="111"/>
      <c r="K825" s="111"/>
    </row>
    <row r="826" spans="8:11" x14ac:dyDescent="0.35">
      <c r="H826" s="111"/>
      <c r="I826" s="111"/>
      <c r="J826" s="111"/>
      <c r="K826" s="111"/>
    </row>
    <row r="827" spans="8:11" x14ac:dyDescent="0.35">
      <c r="H827" s="111"/>
      <c r="I827" s="111"/>
      <c r="J827" s="111"/>
      <c r="K827" s="111"/>
    </row>
    <row r="828" spans="8:11" x14ac:dyDescent="0.35">
      <c r="H828" s="111"/>
      <c r="I828" s="111"/>
      <c r="J828" s="111"/>
      <c r="K828" s="111"/>
    </row>
    <row r="829" spans="8:11" x14ac:dyDescent="0.35">
      <c r="H829" s="111"/>
      <c r="I829" s="111"/>
      <c r="J829" s="111"/>
      <c r="K829" s="111"/>
    </row>
    <row r="830" spans="8:11" x14ac:dyDescent="0.35">
      <c r="H830" s="111"/>
      <c r="I830" s="111"/>
      <c r="J830" s="111"/>
      <c r="K830" s="111"/>
    </row>
    <row r="831" spans="8:11" x14ac:dyDescent="0.35">
      <c r="H831" s="111"/>
      <c r="I831" s="111"/>
      <c r="J831" s="111"/>
      <c r="K831" s="111"/>
    </row>
    <row r="832" spans="8:11" x14ac:dyDescent="0.35">
      <c r="H832" s="111"/>
      <c r="I832" s="111"/>
      <c r="J832" s="111"/>
      <c r="K832" s="111"/>
    </row>
    <row r="833" spans="8:11" x14ac:dyDescent="0.35">
      <c r="H833" s="111"/>
      <c r="I833" s="111"/>
      <c r="J833" s="111"/>
      <c r="K833" s="111"/>
    </row>
    <row r="834" spans="8:11" x14ac:dyDescent="0.35">
      <c r="H834" s="111"/>
      <c r="I834" s="111"/>
      <c r="J834" s="111"/>
      <c r="K834" s="111"/>
    </row>
    <row r="835" spans="8:11" x14ac:dyDescent="0.35">
      <c r="H835" s="111"/>
      <c r="I835" s="111"/>
      <c r="J835" s="111"/>
      <c r="K835" s="111"/>
    </row>
    <row r="836" spans="8:11" x14ac:dyDescent="0.35">
      <c r="H836" s="111"/>
      <c r="I836" s="111"/>
      <c r="J836" s="111"/>
      <c r="K836" s="111"/>
    </row>
    <row r="837" spans="8:11" x14ac:dyDescent="0.35">
      <c r="H837" s="111"/>
      <c r="I837" s="111"/>
      <c r="J837" s="111"/>
      <c r="K837" s="111"/>
    </row>
    <row r="838" spans="8:11" x14ac:dyDescent="0.35">
      <c r="H838" s="111"/>
      <c r="I838" s="111"/>
      <c r="J838" s="111"/>
      <c r="K838" s="111"/>
    </row>
    <row r="839" spans="8:11" x14ac:dyDescent="0.35">
      <c r="H839" s="111"/>
      <c r="I839" s="111"/>
      <c r="J839" s="111"/>
      <c r="K839" s="111"/>
    </row>
    <row r="840" spans="8:11" x14ac:dyDescent="0.35">
      <c r="H840" s="111"/>
      <c r="I840" s="111"/>
      <c r="J840" s="111"/>
      <c r="K840" s="111"/>
    </row>
    <row r="841" spans="8:11" x14ac:dyDescent="0.35">
      <c r="H841" s="111"/>
      <c r="I841" s="111"/>
      <c r="J841" s="111"/>
      <c r="K841" s="111"/>
    </row>
    <row r="842" spans="8:11" x14ac:dyDescent="0.35">
      <c r="H842" s="111"/>
      <c r="I842" s="111"/>
      <c r="J842" s="111"/>
      <c r="K842" s="111"/>
    </row>
    <row r="843" spans="8:11" x14ac:dyDescent="0.35">
      <c r="H843" s="111"/>
      <c r="I843" s="111"/>
      <c r="J843" s="111"/>
      <c r="K843" s="111"/>
    </row>
    <row r="844" spans="8:11" x14ac:dyDescent="0.35">
      <c r="H844" s="111"/>
      <c r="I844" s="111"/>
      <c r="J844" s="111"/>
      <c r="K844" s="111"/>
    </row>
    <row r="845" spans="8:11" x14ac:dyDescent="0.35">
      <c r="H845" s="111"/>
      <c r="I845" s="111"/>
      <c r="J845" s="111"/>
      <c r="K845" s="111"/>
    </row>
    <row r="846" spans="8:11" x14ac:dyDescent="0.35">
      <c r="H846" s="111"/>
      <c r="I846" s="111"/>
      <c r="J846" s="111"/>
      <c r="K846" s="111"/>
    </row>
    <row r="847" spans="8:11" x14ac:dyDescent="0.35">
      <c r="H847" s="111"/>
      <c r="I847" s="111"/>
      <c r="J847" s="111"/>
      <c r="K847" s="111"/>
    </row>
    <row r="848" spans="8:11" x14ac:dyDescent="0.35">
      <c r="H848" s="111"/>
      <c r="I848" s="111"/>
      <c r="J848" s="111"/>
      <c r="K848" s="111"/>
    </row>
    <row r="849" spans="8:11" x14ac:dyDescent="0.35">
      <c r="H849" s="111"/>
      <c r="I849" s="111"/>
      <c r="J849" s="111"/>
      <c r="K849" s="111"/>
    </row>
    <row r="850" spans="8:11" x14ac:dyDescent="0.35">
      <c r="H850" s="111"/>
      <c r="I850" s="111"/>
      <c r="J850" s="111"/>
      <c r="K850" s="111"/>
    </row>
    <row r="851" spans="8:11" x14ac:dyDescent="0.35">
      <c r="H851" s="111"/>
      <c r="I851" s="111"/>
      <c r="J851" s="111"/>
      <c r="K851" s="111"/>
    </row>
    <row r="852" spans="8:11" x14ac:dyDescent="0.35">
      <c r="H852" s="111"/>
      <c r="I852" s="111"/>
      <c r="J852" s="111"/>
      <c r="K852" s="111"/>
    </row>
    <row r="853" spans="8:11" x14ac:dyDescent="0.35">
      <c r="H853" s="111"/>
      <c r="I853" s="111"/>
      <c r="J853" s="111"/>
      <c r="K853" s="111"/>
    </row>
    <row r="854" spans="8:11" x14ac:dyDescent="0.35">
      <c r="H854" s="111"/>
      <c r="I854" s="111"/>
      <c r="J854" s="111"/>
      <c r="K854" s="111"/>
    </row>
    <row r="855" spans="8:11" x14ac:dyDescent="0.35">
      <c r="H855" s="111"/>
      <c r="I855" s="111"/>
      <c r="J855" s="111"/>
      <c r="K855" s="111"/>
    </row>
    <row r="856" spans="8:11" x14ac:dyDescent="0.35">
      <c r="H856" s="111"/>
      <c r="I856" s="111"/>
      <c r="J856" s="111"/>
      <c r="K856" s="111"/>
    </row>
    <row r="857" spans="8:11" x14ac:dyDescent="0.35">
      <c r="H857" s="111"/>
      <c r="I857" s="111"/>
      <c r="J857" s="111"/>
      <c r="K857" s="111"/>
    </row>
    <row r="858" spans="8:11" x14ac:dyDescent="0.35">
      <c r="H858" s="111"/>
      <c r="I858" s="111"/>
      <c r="J858" s="111"/>
      <c r="K858" s="111"/>
    </row>
    <row r="859" spans="8:11" x14ac:dyDescent="0.35">
      <c r="H859" s="111"/>
      <c r="I859" s="111"/>
      <c r="J859" s="111"/>
      <c r="K859" s="111"/>
    </row>
    <row r="860" spans="8:11" x14ac:dyDescent="0.35">
      <c r="H860" s="111"/>
      <c r="I860" s="111"/>
      <c r="J860" s="111"/>
      <c r="K860" s="111"/>
    </row>
    <row r="861" spans="8:11" x14ac:dyDescent="0.35">
      <c r="H861" s="111"/>
      <c r="I861" s="111"/>
      <c r="J861" s="111"/>
      <c r="K861" s="111"/>
    </row>
    <row r="862" spans="8:11" x14ac:dyDescent="0.35">
      <c r="H862" s="111"/>
      <c r="I862" s="111"/>
      <c r="J862" s="111"/>
      <c r="K862" s="111"/>
    </row>
    <row r="863" spans="8:11" x14ac:dyDescent="0.35">
      <c r="H863" s="111"/>
      <c r="I863" s="111"/>
      <c r="J863" s="111"/>
      <c r="K863" s="111"/>
    </row>
    <row r="864" spans="8:11" x14ac:dyDescent="0.35">
      <c r="H864" s="111"/>
      <c r="I864" s="111"/>
      <c r="J864" s="111"/>
      <c r="K864" s="111"/>
    </row>
    <row r="865" spans="8:11" x14ac:dyDescent="0.35">
      <c r="H865" s="111"/>
      <c r="I865" s="111"/>
      <c r="J865" s="111"/>
      <c r="K865" s="111"/>
    </row>
    <row r="866" spans="8:11" x14ac:dyDescent="0.35">
      <c r="H866" s="111"/>
      <c r="I866" s="111"/>
      <c r="J866" s="111"/>
      <c r="K866" s="111"/>
    </row>
    <row r="867" spans="8:11" x14ac:dyDescent="0.35">
      <c r="H867" s="111"/>
      <c r="I867" s="111"/>
      <c r="J867" s="111"/>
      <c r="K867" s="111"/>
    </row>
    <row r="868" spans="8:11" x14ac:dyDescent="0.35">
      <c r="H868" s="111"/>
      <c r="I868" s="111"/>
      <c r="J868" s="111"/>
      <c r="K868" s="111"/>
    </row>
    <row r="869" spans="8:11" x14ac:dyDescent="0.35">
      <c r="H869" s="111"/>
      <c r="I869" s="111"/>
      <c r="J869" s="111"/>
      <c r="K869" s="111"/>
    </row>
    <row r="870" spans="8:11" x14ac:dyDescent="0.35">
      <c r="H870" s="111"/>
      <c r="I870" s="111"/>
      <c r="J870" s="111"/>
      <c r="K870" s="111"/>
    </row>
    <row r="871" spans="8:11" x14ac:dyDescent="0.35">
      <c r="H871" s="111"/>
      <c r="I871" s="111"/>
      <c r="J871" s="111"/>
      <c r="K871" s="111"/>
    </row>
    <row r="872" spans="8:11" x14ac:dyDescent="0.35">
      <c r="H872" s="111"/>
      <c r="I872" s="111"/>
      <c r="J872" s="111"/>
      <c r="K872" s="111"/>
    </row>
    <row r="873" spans="8:11" x14ac:dyDescent="0.35">
      <c r="H873" s="111"/>
      <c r="I873" s="111"/>
      <c r="J873" s="111"/>
      <c r="K873" s="111"/>
    </row>
    <row r="874" spans="8:11" x14ac:dyDescent="0.35">
      <c r="H874" s="111"/>
      <c r="I874" s="111"/>
      <c r="J874" s="111"/>
      <c r="K874" s="111"/>
    </row>
    <row r="875" spans="8:11" x14ac:dyDescent="0.35">
      <c r="H875" s="111"/>
      <c r="I875" s="111"/>
      <c r="J875" s="111"/>
      <c r="K875" s="111"/>
    </row>
    <row r="876" spans="8:11" x14ac:dyDescent="0.35">
      <c r="H876" s="111"/>
      <c r="I876" s="111"/>
      <c r="J876" s="111"/>
      <c r="K876" s="111"/>
    </row>
    <row r="877" spans="8:11" x14ac:dyDescent="0.35">
      <c r="H877" s="111"/>
      <c r="I877" s="111"/>
      <c r="J877" s="111"/>
      <c r="K877" s="111"/>
    </row>
    <row r="878" spans="8:11" x14ac:dyDescent="0.35">
      <c r="H878" s="111"/>
      <c r="I878" s="111"/>
      <c r="J878" s="111"/>
      <c r="K878" s="111"/>
    </row>
    <row r="879" spans="8:11" x14ac:dyDescent="0.35">
      <c r="H879" s="111"/>
      <c r="I879" s="111"/>
      <c r="J879" s="111"/>
      <c r="K879" s="111"/>
    </row>
    <row r="880" spans="8:11" x14ac:dyDescent="0.35">
      <c r="H880" s="111"/>
      <c r="I880" s="111"/>
      <c r="J880" s="111"/>
      <c r="K880" s="111"/>
    </row>
    <row r="881" spans="8:11" x14ac:dyDescent="0.35">
      <c r="H881" s="111"/>
      <c r="I881" s="111"/>
      <c r="J881" s="111"/>
      <c r="K881" s="111"/>
    </row>
    <row r="882" spans="8:11" x14ac:dyDescent="0.35">
      <c r="H882" s="111"/>
      <c r="I882" s="111"/>
      <c r="J882" s="111"/>
      <c r="K882" s="111"/>
    </row>
    <row r="883" spans="8:11" x14ac:dyDescent="0.35">
      <c r="H883" s="111"/>
      <c r="I883" s="111"/>
      <c r="J883" s="111"/>
      <c r="K883" s="111"/>
    </row>
    <row r="884" spans="8:11" x14ac:dyDescent="0.35">
      <c r="H884" s="111"/>
      <c r="I884" s="111"/>
      <c r="J884" s="111"/>
      <c r="K884" s="111"/>
    </row>
    <row r="885" spans="8:11" x14ac:dyDescent="0.35">
      <c r="H885" s="111"/>
      <c r="I885" s="111"/>
      <c r="J885" s="111"/>
      <c r="K885" s="111"/>
    </row>
    <row r="886" spans="8:11" x14ac:dyDescent="0.35">
      <c r="H886" s="111"/>
      <c r="I886" s="111"/>
      <c r="J886" s="111"/>
      <c r="K886" s="111"/>
    </row>
    <row r="887" spans="8:11" x14ac:dyDescent="0.35">
      <c r="H887" s="111"/>
      <c r="I887" s="111"/>
      <c r="J887" s="111"/>
      <c r="K887" s="111"/>
    </row>
    <row r="888" spans="8:11" x14ac:dyDescent="0.35">
      <c r="H888" s="111"/>
      <c r="I888" s="111"/>
      <c r="J888" s="111"/>
      <c r="K888" s="111"/>
    </row>
    <row r="889" spans="8:11" x14ac:dyDescent="0.35">
      <c r="H889" s="111"/>
      <c r="I889" s="111"/>
      <c r="J889" s="111"/>
      <c r="K889" s="111"/>
    </row>
    <row r="890" spans="8:11" x14ac:dyDescent="0.35">
      <c r="H890" s="111"/>
      <c r="I890" s="111"/>
      <c r="J890" s="111"/>
      <c r="K890" s="111"/>
    </row>
    <row r="891" spans="8:11" x14ac:dyDescent="0.35">
      <c r="H891" s="111"/>
      <c r="I891" s="111"/>
      <c r="J891" s="111"/>
      <c r="K891" s="111"/>
    </row>
    <row r="892" spans="8:11" x14ac:dyDescent="0.35">
      <c r="H892" s="111"/>
      <c r="I892" s="111"/>
      <c r="J892" s="111"/>
      <c r="K892" s="111"/>
    </row>
    <row r="893" spans="8:11" x14ac:dyDescent="0.35">
      <c r="H893" s="111"/>
      <c r="I893" s="111"/>
      <c r="J893" s="111"/>
      <c r="K893" s="111"/>
    </row>
    <row r="894" spans="8:11" x14ac:dyDescent="0.35">
      <c r="H894" s="111"/>
      <c r="I894" s="111"/>
      <c r="J894" s="111"/>
      <c r="K894" s="111"/>
    </row>
    <row r="895" spans="8:11" x14ac:dyDescent="0.35">
      <c r="H895" s="111"/>
      <c r="I895" s="111"/>
      <c r="J895" s="111"/>
      <c r="K895" s="111"/>
    </row>
    <row r="896" spans="8:11" x14ac:dyDescent="0.35">
      <c r="H896" s="111"/>
      <c r="I896" s="111"/>
      <c r="J896" s="111"/>
      <c r="K896" s="111"/>
    </row>
    <row r="897" spans="8:11" x14ac:dyDescent="0.35">
      <c r="H897" s="111"/>
      <c r="I897" s="111"/>
      <c r="J897" s="111"/>
      <c r="K897" s="111"/>
    </row>
    <row r="898" spans="8:11" x14ac:dyDescent="0.35">
      <c r="H898" s="111"/>
      <c r="I898" s="111"/>
      <c r="J898" s="111"/>
      <c r="K898" s="111"/>
    </row>
    <row r="899" spans="8:11" x14ac:dyDescent="0.35">
      <c r="H899" s="111"/>
      <c r="I899" s="111"/>
      <c r="J899" s="111"/>
      <c r="K899" s="111"/>
    </row>
    <row r="900" spans="8:11" x14ac:dyDescent="0.35">
      <c r="H900" s="111"/>
      <c r="I900" s="111"/>
      <c r="J900" s="111"/>
      <c r="K900" s="111"/>
    </row>
    <row r="901" spans="8:11" x14ac:dyDescent="0.35">
      <c r="H901" s="111"/>
      <c r="I901" s="111"/>
      <c r="J901" s="111"/>
      <c r="K901" s="111"/>
    </row>
    <row r="902" spans="8:11" x14ac:dyDescent="0.35">
      <c r="H902" s="111"/>
      <c r="I902" s="111"/>
      <c r="J902" s="111"/>
      <c r="K902" s="111"/>
    </row>
    <row r="903" spans="8:11" x14ac:dyDescent="0.35">
      <c r="H903" s="111"/>
      <c r="I903" s="111"/>
      <c r="J903" s="111"/>
      <c r="K903" s="111"/>
    </row>
    <row r="904" spans="8:11" x14ac:dyDescent="0.35">
      <c r="H904" s="111"/>
      <c r="I904" s="111"/>
      <c r="J904" s="111"/>
      <c r="K904" s="111"/>
    </row>
    <row r="905" spans="8:11" x14ac:dyDescent="0.35">
      <c r="H905" s="111"/>
      <c r="I905" s="111"/>
      <c r="J905" s="111"/>
      <c r="K905" s="111"/>
    </row>
    <row r="906" spans="8:11" x14ac:dyDescent="0.35">
      <c r="H906" s="111"/>
      <c r="I906" s="111"/>
      <c r="J906" s="111"/>
      <c r="K906" s="111"/>
    </row>
    <row r="907" spans="8:11" x14ac:dyDescent="0.35">
      <c r="H907" s="111"/>
      <c r="I907" s="111"/>
      <c r="J907" s="111"/>
      <c r="K907" s="111"/>
    </row>
    <row r="908" spans="8:11" x14ac:dyDescent="0.35">
      <c r="H908" s="111"/>
      <c r="I908" s="111"/>
      <c r="J908" s="111"/>
      <c r="K908" s="111"/>
    </row>
    <row r="909" spans="8:11" x14ac:dyDescent="0.35">
      <c r="H909" s="111"/>
      <c r="I909" s="111"/>
      <c r="J909" s="111"/>
      <c r="K909" s="111"/>
    </row>
    <row r="910" spans="8:11" x14ac:dyDescent="0.35">
      <c r="H910" s="111"/>
      <c r="I910" s="111"/>
      <c r="J910" s="111"/>
      <c r="K910" s="111"/>
    </row>
    <row r="911" spans="8:11" x14ac:dyDescent="0.35">
      <c r="H911" s="111"/>
      <c r="I911" s="111"/>
      <c r="J911" s="111"/>
      <c r="K911" s="111"/>
    </row>
    <row r="912" spans="8:11" x14ac:dyDescent="0.35">
      <c r="H912" s="111"/>
      <c r="I912" s="111"/>
      <c r="J912" s="111"/>
      <c r="K912" s="111"/>
    </row>
    <row r="913" spans="8:11" x14ac:dyDescent="0.35">
      <c r="H913" s="111"/>
      <c r="I913" s="111"/>
      <c r="J913" s="111"/>
      <c r="K913" s="111"/>
    </row>
    <row r="914" spans="8:11" x14ac:dyDescent="0.35">
      <c r="H914" s="111"/>
      <c r="I914" s="111"/>
      <c r="J914" s="111"/>
      <c r="K914" s="111"/>
    </row>
    <row r="915" spans="8:11" x14ac:dyDescent="0.35">
      <c r="H915" s="111"/>
      <c r="I915" s="111"/>
      <c r="J915" s="111"/>
      <c r="K915" s="111"/>
    </row>
    <row r="916" spans="8:11" x14ac:dyDescent="0.35">
      <c r="H916" s="111"/>
      <c r="I916" s="111"/>
      <c r="J916" s="111"/>
      <c r="K916" s="111"/>
    </row>
    <row r="917" spans="8:11" x14ac:dyDescent="0.35">
      <c r="H917" s="111"/>
      <c r="I917" s="111"/>
      <c r="J917" s="111"/>
      <c r="K917" s="111"/>
    </row>
    <row r="918" spans="8:11" x14ac:dyDescent="0.35">
      <c r="H918" s="111"/>
      <c r="I918" s="111"/>
      <c r="J918" s="111"/>
      <c r="K918" s="111"/>
    </row>
    <row r="919" spans="8:11" x14ac:dyDescent="0.35">
      <c r="H919" s="111"/>
      <c r="I919" s="111"/>
      <c r="J919" s="111"/>
      <c r="K919" s="111"/>
    </row>
    <row r="920" spans="8:11" x14ac:dyDescent="0.35">
      <c r="H920" s="111"/>
      <c r="I920" s="111"/>
      <c r="J920" s="111"/>
      <c r="K920" s="111"/>
    </row>
    <row r="921" spans="8:11" x14ac:dyDescent="0.35">
      <c r="H921" s="111"/>
      <c r="I921" s="111"/>
      <c r="J921" s="111"/>
      <c r="K921" s="111"/>
    </row>
    <row r="922" spans="8:11" x14ac:dyDescent="0.35">
      <c r="H922" s="111"/>
      <c r="I922" s="111"/>
      <c r="J922" s="111"/>
      <c r="K922" s="111"/>
    </row>
    <row r="923" spans="8:11" x14ac:dyDescent="0.35">
      <c r="H923" s="111"/>
      <c r="I923" s="111"/>
      <c r="J923" s="111"/>
      <c r="K923" s="111"/>
    </row>
    <row r="924" spans="8:11" x14ac:dyDescent="0.35">
      <c r="H924" s="111"/>
      <c r="I924" s="111"/>
      <c r="J924" s="111"/>
      <c r="K924" s="111"/>
    </row>
    <row r="925" spans="8:11" x14ac:dyDescent="0.35">
      <c r="H925" s="111"/>
      <c r="I925" s="111"/>
      <c r="J925" s="111"/>
      <c r="K925" s="111"/>
    </row>
    <row r="926" spans="8:11" x14ac:dyDescent="0.35">
      <c r="H926" s="111"/>
      <c r="I926" s="111"/>
      <c r="J926" s="111"/>
      <c r="K926" s="111"/>
    </row>
    <row r="927" spans="8:11" x14ac:dyDescent="0.35">
      <c r="H927" s="111"/>
      <c r="I927" s="111"/>
      <c r="J927" s="111"/>
      <c r="K927" s="111"/>
    </row>
    <row r="928" spans="8:11" x14ac:dyDescent="0.35">
      <c r="H928" s="111"/>
      <c r="I928" s="111"/>
      <c r="J928" s="111"/>
      <c r="K928" s="111"/>
    </row>
    <row r="929" spans="8:11" x14ac:dyDescent="0.35">
      <c r="H929" s="111"/>
      <c r="I929" s="111"/>
      <c r="J929" s="111"/>
      <c r="K929" s="111"/>
    </row>
    <row r="930" spans="8:11" x14ac:dyDescent="0.35">
      <c r="H930" s="111"/>
      <c r="I930" s="111"/>
      <c r="J930" s="111"/>
      <c r="K930" s="111"/>
    </row>
    <row r="931" spans="8:11" x14ac:dyDescent="0.35">
      <c r="H931" s="111"/>
      <c r="I931" s="111"/>
      <c r="J931" s="111"/>
      <c r="K931" s="111"/>
    </row>
    <row r="932" spans="8:11" x14ac:dyDescent="0.35">
      <c r="H932" s="111"/>
      <c r="I932" s="111"/>
      <c r="J932" s="111"/>
      <c r="K932" s="111"/>
    </row>
    <row r="933" spans="8:11" x14ac:dyDescent="0.35">
      <c r="H933" s="111"/>
      <c r="I933" s="111"/>
      <c r="J933" s="111"/>
      <c r="K933" s="111"/>
    </row>
    <row r="934" spans="8:11" x14ac:dyDescent="0.35">
      <c r="H934" s="111"/>
      <c r="I934" s="111"/>
      <c r="J934" s="111"/>
      <c r="K934" s="111"/>
    </row>
    <row r="935" spans="8:11" x14ac:dyDescent="0.35">
      <c r="H935" s="111"/>
      <c r="I935" s="111"/>
      <c r="J935" s="111"/>
      <c r="K935" s="111"/>
    </row>
    <row r="936" spans="8:11" x14ac:dyDescent="0.35">
      <c r="H936" s="111"/>
      <c r="I936" s="111"/>
      <c r="J936" s="111"/>
      <c r="K936" s="111"/>
    </row>
    <row r="937" spans="8:11" x14ac:dyDescent="0.35">
      <c r="H937" s="111"/>
      <c r="I937" s="111"/>
      <c r="J937" s="111"/>
      <c r="K937" s="111"/>
    </row>
    <row r="938" spans="8:11" x14ac:dyDescent="0.35">
      <c r="H938" s="111"/>
      <c r="I938" s="111"/>
      <c r="J938" s="111"/>
      <c r="K938" s="111"/>
    </row>
    <row r="939" spans="8:11" x14ac:dyDescent="0.35">
      <c r="H939" s="111"/>
      <c r="I939" s="111"/>
      <c r="J939" s="111"/>
      <c r="K939" s="111"/>
    </row>
    <row r="940" spans="8:11" x14ac:dyDescent="0.35">
      <c r="H940" s="111"/>
      <c r="I940" s="111"/>
      <c r="J940" s="111"/>
      <c r="K940" s="111"/>
    </row>
    <row r="941" spans="8:11" x14ac:dyDescent="0.35">
      <c r="H941" s="111"/>
      <c r="I941" s="111"/>
      <c r="J941" s="111"/>
      <c r="K941" s="111"/>
    </row>
    <row r="942" spans="8:11" x14ac:dyDescent="0.35">
      <c r="H942" s="111"/>
      <c r="I942" s="111"/>
      <c r="J942" s="111"/>
      <c r="K942" s="111"/>
    </row>
    <row r="943" spans="8:11" x14ac:dyDescent="0.35">
      <c r="H943" s="111"/>
      <c r="I943" s="111"/>
      <c r="J943" s="111"/>
      <c r="K943" s="111"/>
    </row>
    <row r="944" spans="8:11" x14ac:dyDescent="0.35">
      <c r="H944" s="111"/>
      <c r="I944" s="111"/>
      <c r="J944" s="111"/>
      <c r="K944" s="111"/>
    </row>
    <row r="945" spans="8:11" x14ac:dyDescent="0.35">
      <c r="H945" s="111"/>
      <c r="I945" s="111"/>
      <c r="J945" s="111"/>
      <c r="K945" s="111"/>
    </row>
    <row r="946" spans="8:11" x14ac:dyDescent="0.35">
      <c r="H946" s="111"/>
      <c r="I946" s="111"/>
      <c r="J946" s="111"/>
      <c r="K946" s="111"/>
    </row>
    <row r="947" spans="8:11" x14ac:dyDescent="0.35">
      <c r="H947" s="111"/>
      <c r="I947" s="111"/>
      <c r="J947" s="111"/>
      <c r="K947" s="111"/>
    </row>
    <row r="948" spans="8:11" x14ac:dyDescent="0.35">
      <c r="H948" s="111"/>
      <c r="I948" s="111"/>
      <c r="J948" s="111"/>
      <c r="K948" s="111"/>
    </row>
    <row r="949" spans="8:11" x14ac:dyDescent="0.35">
      <c r="H949" s="111"/>
      <c r="I949" s="111"/>
      <c r="J949" s="111"/>
      <c r="K949" s="111"/>
    </row>
    <row r="950" spans="8:11" x14ac:dyDescent="0.35">
      <c r="H950" s="111"/>
      <c r="I950" s="111"/>
      <c r="J950" s="111"/>
      <c r="K950" s="111"/>
    </row>
    <row r="951" spans="8:11" x14ac:dyDescent="0.35">
      <c r="H951" s="111"/>
      <c r="I951" s="111"/>
      <c r="J951" s="111"/>
      <c r="K951" s="111"/>
    </row>
    <row r="952" spans="8:11" x14ac:dyDescent="0.35">
      <c r="H952" s="111"/>
      <c r="I952" s="111"/>
      <c r="J952" s="111"/>
      <c r="K952" s="111"/>
    </row>
    <row r="953" spans="8:11" x14ac:dyDescent="0.35">
      <c r="H953" s="111"/>
      <c r="I953" s="111"/>
      <c r="J953" s="111"/>
      <c r="K953" s="111"/>
    </row>
    <row r="954" spans="8:11" x14ac:dyDescent="0.35">
      <c r="H954" s="111"/>
      <c r="I954" s="111"/>
      <c r="J954" s="111"/>
      <c r="K954" s="111"/>
    </row>
    <row r="955" spans="8:11" x14ac:dyDescent="0.35">
      <c r="H955" s="111"/>
      <c r="I955" s="111"/>
      <c r="J955" s="111"/>
      <c r="K955" s="111"/>
    </row>
    <row r="956" spans="8:11" x14ac:dyDescent="0.35">
      <c r="H956" s="111"/>
      <c r="I956" s="111"/>
      <c r="J956" s="111"/>
      <c r="K956" s="111"/>
    </row>
    <row r="957" spans="8:11" x14ac:dyDescent="0.35">
      <c r="H957" s="111"/>
      <c r="I957" s="111"/>
      <c r="J957" s="111"/>
      <c r="K957" s="111"/>
    </row>
    <row r="958" spans="8:11" x14ac:dyDescent="0.35">
      <c r="H958" s="111"/>
      <c r="I958" s="111"/>
      <c r="J958" s="111"/>
      <c r="K958" s="111"/>
    </row>
    <row r="959" spans="8:11" x14ac:dyDescent="0.35">
      <c r="H959" s="111"/>
      <c r="I959" s="111"/>
      <c r="J959" s="111"/>
      <c r="K959" s="111"/>
    </row>
    <row r="960" spans="8:11" x14ac:dyDescent="0.35">
      <c r="H960" s="111"/>
      <c r="I960" s="111"/>
      <c r="J960" s="111"/>
      <c r="K960" s="111"/>
    </row>
    <row r="961" spans="8:11" x14ac:dyDescent="0.35">
      <c r="H961" s="111"/>
      <c r="I961" s="111"/>
      <c r="J961" s="111"/>
      <c r="K961" s="111"/>
    </row>
    <row r="962" spans="8:11" x14ac:dyDescent="0.35">
      <c r="H962" s="111"/>
      <c r="I962" s="111"/>
      <c r="J962" s="111"/>
      <c r="K962" s="111"/>
    </row>
    <row r="963" spans="8:11" x14ac:dyDescent="0.35">
      <c r="H963" s="111"/>
      <c r="I963" s="111"/>
      <c r="J963" s="111"/>
      <c r="K963" s="111"/>
    </row>
    <row r="964" spans="8:11" x14ac:dyDescent="0.35">
      <c r="H964" s="111"/>
      <c r="I964" s="111"/>
      <c r="J964" s="111"/>
      <c r="K964" s="111"/>
    </row>
    <row r="965" spans="8:11" x14ac:dyDescent="0.35">
      <c r="H965" s="111"/>
      <c r="I965" s="111"/>
      <c r="J965" s="111"/>
      <c r="K965" s="111"/>
    </row>
    <row r="966" spans="8:11" x14ac:dyDescent="0.35">
      <c r="H966" s="111"/>
      <c r="I966" s="111"/>
      <c r="J966" s="111"/>
      <c r="K966" s="111"/>
    </row>
    <row r="967" spans="8:11" x14ac:dyDescent="0.35">
      <c r="H967" s="111"/>
      <c r="I967" s="111"/>
      <c r="J967" s="111"/>
      <c r="K967" s="111"/>
    </row>
    <row r="968" spans="8:11" x14ac:dyDescent="0.35">
      <c r="H968" s="111"/>
      <c r="I968" s="111"/>
      <c r="J968" s="111"/>
      <c r="K968" s="111"/>
    </row>
    <row r="969" spans="8:11" x14ac:dyDescent="0.35">
      <c r="H969" s="111"/>
      <c r="I969" s="111"/>
      <c r="J969" s="111"/>
      <c r="K969" s="111"/>
    </row>
    <row r="970" spans="8:11" x14ac:dyDescent="0.35">
      <c r="H970" s="111"/>
      <c r="I970" s="111"/>
      <c r="J970" s="111"/>
      <c r="K970" s="111"/>
    </row>
    <row r="971" spans="8:11" x14ac:dyDescent="0.35">
      <c r="H971" s="111"/>
      <c r="I971" s="111"/>
      <c r="J971" s="111"/>
      <c r="K971" s="111"/>
    </row>
    <row r="972" spans="8:11" x14ac:dyDescent="0.35">
      <c r="H972" s="111"/>
      <c r="I972" s="111"/>
      <c r="J972" s="111"/>
      <c r="K972" s="111"/>
    </row>
    <row r="973" spans="8:11" x14ac:dyDescent="0.35">
      <c r="H973" s="111"/>
      <c r="I973" s="111"/>
      <c r="J973" s="111"/>
      <c r="K973" s="111"/>
    </row>
    <row r="974" spans="8:11" x14ac:dyDescent="0.35">
      <c r="H974" s="111"/>
      <c r="I974" s="111"/>
      <c r="J974" s="111"/>
      <c r="K974" s="111"/>
    </row>
    <row r="975" spans="8:11" x14ac:dyDescent="0.35">
      <c r="H975" s="111"/>
      <c r="I975" s="111"/>
      <c r="J975" s="111"/>
      <c r="K975" s="111"/>
    </row>
    <row r="976" spans="8:11" x14ac:dyDescent="0.35">
      <c r="H976" s="111"/>
      <c r="I976" s="111"/>
      <c r="J976" s="111"/>
      <c r="K976" s="111"/>
    </row>
    <row r="977" spans="8:11" x14ac:dyDescent="0.35">
      <c r="H977" s="111"/>
      <c r="I977" s="111"/>
      <c r="J977" s="111"/>
      <c r="K977" s="111"/>
    </row>
    <row r="978" spans="8:11" x14ac:dyDescent="0.35">
      <c r="H978" s="111"/>
      <c r="I978" s="111"/>
      <c r="J978" s="111"/>
      <c r="K978" s="111"/>
    </row>
    <row r="979" spans="8:11" x14ac:dyDescent="0.35">
      <c r="H979" s="111"/>
      <c r="I979" s="111"/>
      <c r="J979" s="111"/>
      <c r="K979" s="111"/>
    </row>
    <row r="980" spans="8:11" x14ac:dyDescent="0.35">
      <c r="H980" s="111"/>
      <c r="I980" s="111"/>
      <c r="J980" s="111"/>
      <c r="K980" s="111"/>
    </row>
    <row r="981" spans="8:11" x14ac:dyDescent="0.35">
      <c r="H981" s="111"/>
      <c r="I981" s="111"/>
      <c r="J981" s="111"/>
      <c r="K981" s="111"/>
    </row>
    <row r="982" spans="8:11" x14ac:dyDescent="0.35">
      <c r="H982" s="111"/>
      <c r="I982" s="111"/>
      <c r="J982" s="111"/>
      <c r="K982" s="111"/>
    </row>
    <row r="983" spans="8:11" x14ac:dyDescent="0.35">
      <c r="H983" s="111"/>
      <c r="I983" s="111"/>
      <c r="J983" s="111"/>
      <c r="K983" s="111"/>
    </row>
    <row r="984" spans="8:11" x14ac:dyDescent="0.35">
      <c r="H984" s="111"/>
      <c r="I984" s="111"/>
      <c r="J984" s="111"/>
      <c r="K984" s="111"/>
    </row>
    <row r="985" spans="8:11" x14ac:dyDescent="0.35">
      <c r="H985" s="111"/>
      <c r="I985" s="111"/>
      <c r="J985" s="111"/>
      <c r="K985" s="111"/>
    </row>
    <row r="986" spans="8:11" x14ac:dyDescent="0.35">
      <c r="H986" s="111"/>
      <c r="I986" s="111"/>
      <c r="J986" s="111"/>
      <c r="K986" s="111"/>
    </row>
    <row r="987" spans="8:11" x14ac:dyDescent="0.35">
      <c r="H987" s="111"/>
      <c r="I987" s="111"/>
      <c r="J987" s="111"/>
      <c r="K987" s="111"/>
    </row>
    <row r="988" spans="8:11" x14ac:dyDescent="0.35">
      <c r="H988" s="111"/>
      <c r="I988" s="111"/>
      <c r="J988" s="111"/>
      <c r="K988" s="111"/>
    </row>
    <row r="989" spans="8:11" x14ac:dyDescent="0.35">
      <c r="H989" s="111"/>
      <c r="I989" s="111"/>
      <c r="J989" s="111"/>
      <c r="K989" s="111"/>
    </row>
    <row r="990" spans="8:11" x14ac:dyDescent="0.35">
      <c r="H990" s="111"/>
      <c r="I990" s="111"/>
      <c r="J990" s="111"/>
      <c r="K990" s="111"/>
    </row>
    <row r="991" spans="8:11" x14ac:dyDescent="0.35">
      <c r="H991" s="111"/>
      <c r="I991" s="111"/>
      <c r="J991" s="111"/>
      <c r="K991" s="111"/>
    </row>
    <row r="992" spans="8:11" x14ac:dyDescent="0.35">
      <c r="H992" s="111"/>
      <c r="I992" s="111"/>
      <c r="J992" s="111"/>
      <c r="K992" s="111"/>
    </row>
    <row r="993" spans="8:11" x14ac:dyDescent="0.35">
      <c r="H993" s="111"/>
      <c r="I993" s="111"/>
      <c r="J993" s="111"/>
      <c r="K993" s="111"/>
    </row>
    <row r="994" spans="8:11" x14ac:dyDescent="0.35">
      <c r="H994" s="111"/>
      <c r="I994" s="111"/>
      <c r="J994" s="111"/>
      <c r="K994" s="111"/>
    </row>
    <row r="995" spans="8:11" x14ac:dyDescent="0.35">
      <c r="H995" s="111"/>
      <c r="I995" s="111"/>
      <c r="J995" s="111"/>
      <c r="K995" s="111"/>
    </row>
    <row r="996" spans="8:11" x14ac:dyDescent="0.35">
      <c r="H996" s="111"/>
      <c r="I996" s="111"/>
      <c r="J996" s="111"/>
      <c r="K996" s="111"/>
    </row>
    <row r="997" spans="8:11" x14ac:dyDescent="0.35">
      <c r="H997" s="111"/>
      <c r="I997" s="111"/>
      <c r="J997" s="111"/>
      <c r="K997" s="111"/>
    </row>
    <row r="998" spans="8:11" x14ac:dyDescent="0.35">
      <c r="H998" s="111"/>
      <c r="I998" s="111"/>
      <c r="J998" s="111"/>
      <c r="K998" s="111"/>
    </row>
    <row r="999" spans="8:11" x14ac:dyDescent="0.35">
      <c r="H999" s="111"/>
      <c r="I999" s="111"/>
      <c r="J999" s="111"/>
      <c r="K999" s="111"/>
    </row>
    <row r="1000" spans="8:11" x14ac:dyDescent="0.35">
      <c r="H1000" s="111"/>
      <c r="I1000" s="111"/>
      <c r="J1000" s="111"/>
      <c r="K1000" s="111"/>
    </row>
    <row r="1001" spans="8:11" x14ac:dyDescent="0.35">
      <c r="H1001" s="111"/>
      <c r="I1001" s="111"/>
      <c r="J1001" s="111"/>
      <c r="K1001" s="111"/>
    </row>
    <row r="1002" spans="8:11" x14ac:dyDescent="0.35">
      <c r="H1002" s="111"/>
      <c r="I1002" s="111"/>
      <c r="J1002" s="111"/>
      <c r="K1002" s="111"/>
    </row>
    <row r="1003" spans="8:11" x14ac:dyDescent="0.35">
      <c r="H1003" s="111"/>
      <c r="I1003" s="111"/>
      <c r="J1003" s="111"/>
      <c r="K1003" s="111"/>
    </row>
    <row r="1004" spans="8:11" x14ac:dyDescent="0.35">
      <c r="H1004" s="111"/>
      <c r="I1004" s="111"/>
      <c r="J1004" s="111"/>
      <c r="K1004" s="111"/>
    </row>
    <row r="1005" spans="8:11" x14ac:dyDescent="0.35">
      <c r="H1005" s="111"/>
      <c r="I1005" s="111"/>
      <c r="J1005" s="111"/>
      <c r="K1005" s="111"/>
    </row>
    <row r="1006" spans="8:11" x14ac:dyDescent="0.35">
      <c r="H1006" s="111"/>
      <c r="I1006" s="111"/>
      <c r="J1006" s="111"/>
      <c r="K1006" s="111"/>
    </row>
    <row r="1007" spans="8:11" x14ac:dyDescent="0.35">
      <c r="H1007" s="111"/>
      <c r="I1007" s="111"/>
      <c r="J1007" s="111"/>
      <c r="K1007" s="111"/>
    </row>
    <row r="1008" spans="8:11" x14ac:dyDescent="0.35">
      <c r="H1008" s="111"/>
      <c r="I1008" s="111"/>
      <c r="J1008" s="111"/>
      <c r="K1008" s="111"/>
    </row>
  </sheetData>
  <mergeCells count="11">
    <mergeCell ref="I4:I6"/>
    <mergeCell ref="J4:J6"/>
    <mergeCell ref="C4:C6"/>
    <mergeCell ref="L2:L6"/>
    <mergeCell ref="A4:A6"/>
    <mergeCell ref="B4:B6"/>
    <mergeCell ref="D4:D6"/>
    <mergeCell ref="E4:E6"/>
    <mergeCell ref="F4:F6"/>
    <mergeCell ref="G4:G6"/>
    <mergeCell ref="H4:H6"/>
  </mergeCells>
  <pageMargins left="0.7" right="0.7" top="0.78740157499999996" bottom="0.78740157499999996" header="0.3" footer="0.3"/>
  <pageSetup paperSize="9" scale="4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9" r:id="rId4" name="Drop Down 19">
              <controlPr defaultSize="0" autoLine="0" autoPict="0">
                <anchor moveWithCells="1" sizeWithCells="1">
                  <from>
                    <xdr:col>1</xdr:col>
                    <xdr:colOff>247650</xdr:colOff>
                    <xdr:row>6</xdr:row>
                    <xdr:rowOff>114300</xdr:rowOff>
                  </from>
                  <to>
                    <xdr:col>1</xdr:col>
                    <xdr:colOff>3181350</xdr:colOff>
                    <xdr:row>6</xdr:row>
                    <xdr:rowOff>304800</xdr:rowOff>
                  </to>
                </anchor>
              </controlPr>
            </control>
          </mc:Choice>
        </mc:AlternateContent>
        <mc:AlternateContent xmlns:mc="http://schemas.openxmlformats.org/markup-compatibility/2006">
          <mc:Choice Requires="x14">
            <control shapeId="30760" r:id="rId5" name="Drop Down 40">
              <controlPr defaultSize="0" autoLine="0" autoPict="0">
                <anchor moveWithCells="1" sizeWithCells="1">
                  <from>
                    <xdr:col>1</xdr:col>
                    <xdr:colOff>247650</xdr:colOff>
                    <xdr:row>7</xdr:row>
                    <xdr:rowOff>114300</xdr:rowOff>
                  </from>
                  <to>
                    <xdr:col>1</xdr:col>
                    <xdr:colOff>3181350</xdr:colOff>
                    <xdr:row>7</xdr:row>
                    <xdr:rowOff>304800</xdr:rowOff>
                  </to>
                </anchor>
              </controlPr>
            </control>
          </mc:Choice>
        </mc:AlternateContent>
        <mc:AlternateContent xmlns:mc="http://schemas.openxmlformats.org/markup-compatibility/2006">
          <mc:Choice Requires="x14">
            <control shapeId="30761" r:id="rId6" name="Drop Down 41">
              <controlPr defaultSize="0" autoLine="0" autoPict="0">
                <anchor moveWithCells="1" sizeWithCells="1">
                  <from>
                    <xdr:col>1</xdr:col>
                    <xdr:colOff>247650</xdr:colOff>
                    <xdr:row>8</xdr:row>
                    <xdr:rowOff>114300</xdr:rowOff>
                  </from>
                  <to>
                    <xdr:col>1</xdr:col>
                    <xdr:colOff>3181350</xdr:colOff>
                    <xdr:row>8</xdr:row>
                    <xdr:rowOff>304800</xdr:rowOff>
                  </to>
                </anchor>
              </controlPr>
            </control>
          </mc:Choice>
        </mc:AlternateContent>
        <mc:AlternateContent xmlns:mc="http://schemas.openxmlformats.org/markup-compatibility/2006">
          <mc:Choice Requires="x14">
            <control shapeId="30762" r:id="rId7" name="Drop Down 42">
              <controlPr defaultSize="0" autoLine="0" autoPict="0">
                <anchor moveWithCells="1" sizeWithCells="1">
                  <from>
                    <xdr:col>1</xdr:col>
                    <xdr:colOff>247650</xdr:colOff>
                    <xdr:row>9</xdr:row>
                    <xdr:rowOff>114300</xdr:rowOff>
                  </from>
                  <to>
                    <xdr:col>1</xdr:col>
                    <xdr:colOff>3181350</xdr:colOff>
                    <xdr:row>9</xdr:row>
                    <xdr:rowOff>304800</xdr:rowOff>
                  </to>
                </anchor>
              </controlPr>
            </control>
          </mc:Choice>
        </mc:AlternateContent>
        <mc:AlternateContent xmlns:mc="http://schemas.openxmlformats.org/markup-compatibility/2006">
          <mc:Choice Requires="x14">
            <control shapeId="30763" r:id="rId8" name="Drop Down 43">
              <controlPr defaultSize="0" autoLine="0" autoPict="0">
                <anchor moveWithCells="1" sizeWithCells="1">
                  <from>
                    <xdr:col>1</xdr:col>
                    <xdr:colOff>247650</xdr:colOff>
                    <xdr:row>10</xdr:row>
                    <xdr:rowOff>114300</xdr:rowOff>
                  </from>
                  <to>
                    <xdr:col>1</xdr:col>
                    <xdr:colOff>3181350</xdr:colOff>
                    <xdr:row>10</xdr:row>
                    <xdr:rowOff>304800</xdr:rowOff>
                  </to>
                </anchor>
              </controlPr>
            </control>
          </mc:Choice>
        </mc:AlternateContent>
        <mc:AlternateContent xmlns:mc="http://schemas.openxmlformats.org/markup-compatibility/2006">
          <mc:Choice Requires="x14">
            <control shapeId="30764" r:id="rId9" name="Drop Down 44">
              <controlPr defaultSize="0" autoLine="0" autoPict="0">
                <anchor moveWithCells="1" sizeWithCells="1">
                  <from>
                    <xdr:col>1</xdr:col>
                    <xdr:colOff>247650</xdr:colOff>
                    <xdr:row>11</xdr:row>
                    <xdr:rowOff>114300</xdr:rowOff>
                  </from>
                  <to>
                    <xdr:col>1</xdr:col>
                    <xdr:colOff>3181350</xdr:colOff>
                    <xdr:row>11</xdr:row>
                    <xdr:rowOff>304800</xdr:rowOff>
                  </to>
                </anchor>
              </controlPr>
            </control>
          </mc:Choice>
        </mc:AlternateContent>
        <mc:AlternateContent xmlns:mc="http://schemas.openxmlformats.org/markup-compatibility/2006">
          <mc:Choice Requires="x14">
            <control shapeId="30765" r:id="rId10" name="Drop Down 45">
              <controlPr defaultSize="0" autoLine="0" autoPict="0">
                <anchor moveWithCells="1" sizeWithCells="1">
                  <from>
                    <xdr:col>1</xdr:col>
                    <xdr:colOff>247650</xdr:colOff>
                    <xdr:row>12</xdr:row>
                    <xdr:rowOff>114300</xdr:rowOff>
                  </from>
                  <to>
                    <xdr:col>1</xdr:col>
                    <xdr:colOff>3181350</xdr:colOff>
                    <xdr:row>12</xdr:row>
                    <xdr:rowOff>304800</xdr:rowOff>
                  </to>
                </anchor>
              </controlPr>
            </control>
          </mc:Choice>
        </mc:AlternateContent>
        <mc:AlternateContent xmlns:mc="http://schemas.openxmlformats.org/markup-compatibility/2006">
          <mc:Choice Requires="x14">
            <control shapeId="30766" r:id="rId11" name="Drop Down 46">
              <controlPr defaultSize="0" autoLine="0" autoPict="0">
                <anchor moveWithCells="1" sizeWithCells="1">
                  <from>
                    <xdr:col>1</xdr:col>
                    <xdr:colOff>247650</xdr:colOff>
                    <xdr:row>13</xdr:row>
                    <xdr:rowOff>114300</xdr:rowOff>
                  </from>
                  <to>
                    <xdr:col>1</xdr:col>
                    <xdr:colOff>3181350</xdr:colOff>
                    <xdr:row>13</xdr:row>
                    <xdr:rowOff>304800</xdr:rowOff>
                  </to>
                </anchor>
              </controlPr>
            </control>
          </mc:Choice>
        </mc:AlternateContent>
        <mc:AlternateContent xmlns:mc="http://schemas.openxmlformats.org/markup-compatibility/2006">
          <mc:Choice Requires="x14">
            <control shapeId="30767" r:id="rId12" name="Drop Down 47">
              <controlPr defaultSize="0" autoLine="0" autoPict="0">
                <anchor moveWithCells="1" sizeWithCells="1">
                  <from>
                    <xdr:col>1</xdr:col>
                    <xdr:colOff>247650</xdr:colOff>
                    <xdr:row>14</xdr:row>
                    <xdr:rowOff>114300</xdr:rowOff>
                  </from>
                  <to>
                    <xdr:col>1</xdr:col>
                    <xdr:colOff>3181350</xdr:colOff>
                    <xdr:row>14</xdr:row>
                    <xdr:rowOff>304800</xdr:rowOff>
                  </to>
                </anchor>
              </controlPr>
            </control>
          </mc:Choice>
        </mc:AlternateContent>
        <mc:AlternateContent xmlns:mc="http://schemas.openxmlformats.org/markup-compatibility/2006">
          <mc:Choice Requires="x14">
            <control shapeId="30768" r:id="rId13" name="Drop Down 48">
              <controlPr defaultSize="0" autoLine="0" autoPict="0">
                <anchor moveWithCells="1" sizeWithCells="1">
                  <from>
                    <xdr:col>1</xdr:col>
                    <xdr:colOff>247650</xdr:colOff>
                    <xdr:row>15</xdr:row>
                    <xdr:rowOff>114300</xdr:rowOff>
                  </from>
                  <to>
                    <xdr:col>1</xdr:col>
                    <xdr:colOff>3181350</xdr:colOff>
                    <xdr:row>15</xdr:row>
                    <xdr:rowOff>304800</xdr:rowOff>
                  </to>
                </anchor>
              </controlPr>
            </control>
          </mc:Choice>
        </mc:AlternateContent>
        <mc:AlternateContent xmlns:mc="http://schemas.openxmlformats.org/markup-compatibility/2006">
          <mc:Choice Requires="x14">
            <control shapeId="30769" r:id="rId14" name="Drop Down 49">
              <controlPr defaultSize="0" autoLine="0" autoPict="0">
                <anchor moveWithCells="1" sizeWithCells="1">
                  <from>
                    <xdr:col>1</xdr:col>
                    <xdr:colOff>247650</xdr:colOff>
                    <xdr:row>16</xdr:row>
                    <xdr:rowOff>114300</xdr:rowOff>
                  </from>
                  <to>
                    <xdr:col>1</xdr:col>
                    <xdr:colOff>3181350</xdr:colOff>
                    <xdr:row>16</xdr:row>
                    <xdr:rowOff>304800</xdr:rowOff>
                  </to>
                </anchor>
              </controlPr>
            </control>
          </mc:Choice>
        </mc:AlternateContent>
        <mc:AlternateContent xmlns:mc="http://schemas.openxmlformats.org/markup-compatibility/2006">
          <mc:Choice Requires="x14">
            <control shapeId="30770" r:id="rId15" name="Drop Down 50">
              <controlPr defaultSize="0" autoLine="0" autoPict="0">
                <anchor moveWithCells="1" sizeWithCells="1">
                  <from>
                    <xdr:col>1</xdr:col>
                    <xdr:colOff>247650</xdr:colOff>
                    <xdr:row>17</xdr:row>
                    <xdr:rowOff>114300</xdr:rowOff>
                  </from>
                  <to>
                    <xdr:col>1</xdr:col>
                    <xdr:colOff>3181350</xdr:colOff>
                    <xdr:row>17</xdr:row>
                    <xdr:rowOff>304800</xdr:rowOff>
                  </to>
                </anchor>
              </controlPr>
            </control>
          </mc:Choice>
        </mc:AlternateContent>
        <mc:AlternateContent xmlns:mc="http://schemas.openxmlformats.org/markup-compatibility/2006">
          <mc:Choice Requires="x14">
            <control shapeId="30771" r:id="rId16" name="Drop Down 51">
              <controlPr defaultSize="0" autoLine="0" autoPict="0">
                <anchor moveWithCells="1" sizeWithCells="1">
                  <from>
                    <xdr:col>1</xdr:col>
                    <xdr:colOff>247650</xdr:colOff>
                    <xdr:row>18</xdr:row>
                    <xdr:rowOff>114300</xdr:rowOff>
                  </from>
                  <to>
                    <xdr:col>1</xdr:col>
                    <xdr:colOff>3181350</xdr:colOff>
                    <xdr:row>18</xdr:row>
                    <xdr:rowOff>304800</xdr:rowOff>
                  </to>
                </anchor>
              </controlPr>
            </control>
          </mc:Choice>
        </mc:AlternateContent>
        <mc:AlternateContent xmlns:mc="http://schemas.openxmlformats.org/markup-compatibility/2006">
          <mc:Choice Requires="x14">
            <control shapeId="30772" r:id="rId17" name="Drop Down 52">
              <controlPr defaultSize="0" autoLine="0" autoPict="0">
                <anchor moveWithCells="1" sizeWithCells="1">
                  <from>
                    <xdr:col>1</xdr:col>
                    <xdr:colOff>247650</xdr:colOff>
                    <xdr:row>19</xdr:row>
                    <xdr:rowOff>114300</xdr:rowOff>
                  </from>
                  <to>
                    <xdr:col>1</xdr:col>
                    <xdr:colOff>3181350</xdr:colOff>
                    <xdr:row>19</xdr:row>
                    <xdr:rowOff>304800</xdr:rowOff>
                  </to>
                </anchor>
              </controlPr>
            </control>
          </mc:Choice>
        </mc:AlternateContent>
        <mc:AlternateContent xmlns:mc="http://schemas.openxmlformats.org/markup-compatibility/2006">
          <mc:Choice Requires="x14">
            <control shapeId="30773" r:id="rId18" name="Drop Down 53">
              <controlPr defaultSize="0" autoLine="0" autoPict="0">
                <anchor moveWithCells="1" sizeWithCells="1">
                  <from>
                    <xdr:col>1</xdr:col>
                    <xdr:colOff>247650</xdr:colOff>
                    <xdr:row>20</xdr:row>
                    <xdr:rowOff>114300</xdr:rowOff>
                  </from>
                  <to>
                    <xdr:col>1</xdr:col>
                    <xdr:colOff>3181350</xdr:colOff>
                    <xdr:row>20</xdr:row>
                    <xdr:rowOff>304800</xdr:rowOff>
                  </to>
                </anchor>
              </controlPr>
            </control>
          </mc:Choice>
        </mc:AlternateContent>
        <mc:AlternateContent xmlns:mc="http://schemas.openxmlformats.org/markup-compatibility/2006">
          <mc:Choice Requires="x14">
            <control shapeId="30774" r:id="rId19" name="Drop Down 54">
              <controlPr defaultSize="0" autoLine="0" autoPict="0">
                <anchor moveWithCells="1" sizeWithCells="1">
                  <from>
                    <xdr:col>1</xdr:col>
                    <xdr:colOff>247650</xdr:colOff>
                    <xdr:row>21</xdr:row>
                    <xdr:rowOff>114300</xdr:rowOff>
                  </from>
                  <to>
                    <xdr:col>1</xdr:col>
                    <xdr:colOff>3181350</xdr:colOff>
                    <xdr:row>21</xdr:row>
                    <xdr:rowOff>304800</xdr:rowOff>
                  </to>
                </anchor>
              </controlPr>
            </control>
          </mc:Choice>
        </mc:AlternateContent>
        <mc:AlternateContent xmlns:mc="http://schemas.openxmlformats.org/markup-compatibility/2006">
          <mc:Choice Requires="x14">
            <control shapeId="30775" r:id="rId20" name="Drop Down 55">
              <controlPr defaultSize="0" autoLine="0" autoPict="0">
                <anchor moveWithCells="1" sizeWithCells="1">
                  <from>
                    <xdr:col>1</xdr:col>
                    <xdr:colOff>247650</xdr:colOff>
                    <xdr:row>22</xdr:row>
                    <xdr:rowOff>114300</xdr:rowOff>
                  </from>
                  <to>
                    <xdr:col>1</xdr:col>
                    <xdr:colOff>3181350</xdr:colOff>
                    <xdr:row>22</xdr:row>
                    <xdr:rowOff>304800</xdr:rowOff>
                  </to>
                </anchor>
              </controlPr>
            </control>
          </mc:Choice>
        </mc:AlternateContent>
        <mc:AlternateContent xmlns:mc="http://schemas.openxmlformats.org/markup-compatibility/2006">
          <mc:Choice Requires="x14">
            <control shapeId="30776" r:id="rId21" name="Drop Down 56">
              <controlPr defaultSize="0" autoLine="0" autoPict="0">
                <anchor moveWithCells="1" sizeWithCells="1">
                  <from>
                    <xdr:col>1</xdr:col>
                    <xdr:colOff>247650</xdr:colOff>
                    <xdr:row>23</xdr:row>
                    <xdr:rowOff>114300</xdr:rowOff>
                  </from>
                  <to>
                    <xdr:col>1</xdr:col>
                    <xdr:colOff>3181350</xdr:colOff>
                    <xdr:row>23</xdr:row>
                    <xdr:rowOff>304800</xdr:rowOff>
                  </to>
                </anchor>
              </controlPr>
            </control>
          </mc:Choice>
        </mc:AlternateContent>
        <mc:AlternateContent xmlns:mc="http://schemas.openxmlformats.org/markup-compatibility/2006">
          <mc:Choice Requires="x14">
            <control shapeId="30777" r:id="rId22" name="Drop Down 57">
              <controlPr defaultSize="0" autoLine="0" autoPict="0">
                <anchor moveWithCells="1" sizeWithCells="1">
                  <from>
                    <xdr:col>1</xdr:col>
                    <xdr:colOff>247650</xdr:colOff>
                    <xdr:row>24</xdr:row>
                    <xdr:rowOff>114300</xdr:rowOff>
                  </from>
                  <to>
                    <xdr:col>1</xdr:col>
                    <xdr:colOff>3181350</xdr:colOff>
                    <xdr:row>24</xdr:row>
                    <xdr:rowOff>304800</xdr:rowOff>
                  </to>
                </anchor>
              </controlPr>
            </control>
          </mc:Choice>
        </mc:AlternateContent>
        <mc:AlternateContent xmlns:mc="http://schemas.openxmlformats.org/markup-compatibility/2006">
          <mc:Choice Requires="x14">
            <control shapeId="30778" r:id="rId23" name="Drop Down 58">
              <controlPr defaultSize="0" autoLine="0" autoPict="0">
                <anchor moveWithCells="1" sizeWithCells="1">
                  <from>
                    <xdr:col>1</xdr:col>
                    <xdr:colOff>247650</xdr:colOff>
                    <xdr:row>25</xdr:row>
                    <xdr:rowOff>114300</xdr:rowOff>
                  </from>
                  <to>
                    <xdr:col>1</xdr:col>
                    <xdr:colOff>3181350</xdr:colOff>
                    <xdr:row>25</xdr:row>
                    <xdr:rowOff>304800</xdr:rowOff>
                  </to>
                </anchor>
              </controlPr>
            </control>
          </mc:Choice>
        </mc:AlternateContent>
        <mc:AlternateContent xmlns:mc="http://schemas.openxmlformats.org/markup-compatibility/2006">
          <mc:Choice Requires="x14">
            <control shapeId="30779" r:id="rId24" name="Drop Down 59">
              <controlPr defaultSize="0" autoLine="0" autoPict="0">
                <anchor moveWithCells="1" sizeWithCells="1">
                  <from>
                    <xdr:col>1</xdr:col>
                    <xdr:colOff>247650</xdr:colOff>
                    <xdr:row>26</xdr:row>
                    <xdr:rowOff>114300</xdr:rowOff>
                  </from>
                  <to>
                    <xdr:col>1</xdr:col>
                    <xdr:colOff>3181350</xdr:colOff>
                    <xdr:row>26</xdr:row>
                    <xdr:rowOff>304800</xdr:rowOff>
                  </to>
                </anchor>
              </controlPr>
            </control>
          </mc:Choice>
        </mc:AlternateContent>
        <mc:AlternateContent xmlns:mc="http://schemas.openxmlformats.org/markup-compatibility/2006">
          <mc:Choice Requires="x14">
            <control shapeId="30780" r:id="rId25" name="Drop Down 60">
              <controlPr defaultSize="0" autoLine="0" autoPict="0">
                <anchor moveWithCells="1" sizeWithCells="1">
                  <from>
                    <xdr:col>1</xdr:col>
                    <xdr:colOff>247650</xdr:colOff>
                    <xdr:row>27</xdr:row>
                    <xdr:rowOff>114300</xdr:rowOff>
                  </from>
                  <to>
                    <xdr:col>1</xdr:col>
                    <xdr:colOff>3181350</xdr:colOff>
                    <xdr:row>27</xdr:row>
                    <xdr:rowOff>304800</xdr:rowOff>
                  </to>
                </anchor>
              </controlPr>
            </control>
          </mc:Choice>
        </mc:AlternateContent>
        <mc:AlternateContent xmlns:mc="http://schemas.openxmlformats.org/markup-compatibility/2006">
          <mc:Choice Requires="x14">
            <control shapeId="30781" r:id="rId26" name="Drop Down 61">
              <controlPr defaultSize="0" autoLine="0" autoPict="0">
                <anchor moveWithCells="1" sizeWithCells="1">
                  <from>
                    <xdr:col>1</xdr:col>
                    <xdr:colOff>247650</xdr:colOff>
                    <xdr:row>28</xdr:row>
                    <xdr:rowOff>114300</xdr:rowOff>
                  </from>
                  <to>
                    <xdr:col>1</xdr:col>
                    <xdr:colOff>3181350</xdr:colOff>
                    <xdr:row>28</xdr:row>
                    <xdr:rowOff>304800</xdr:rowOff>
                  </to>
                </anchor>
              </controlPr>
            </control>
          </mc:Choice>
        </mc:AlternateContent>
        <mc:AlternateContent xmlns:mc="http://schemas.openxmlformats.org/markup-compatibility/2006">
          <mc:Choice Requires="x14">
            <control shapeId="30782" r:id="rId27" name="Drop Down 62">
              <controlPr defaultSize="0" autoLine="0" autoPict="0">
                <anchor moveWithCells="1" sizeWithCells="1">
                  <from>
                    <xdr:col>1</xdr:col>
                    <xdr:colOff>247650</xdr:colOff>
                    <xdr:row>29</xdr:row>
                    <xdr:rowOff>114300</xdr:rowOff>
                  </from>
                  <to>
                    <xdr:col>1</xdr:col>
                    <xdr:colOff>3181350</xdr:colOff>
                    <xdr:row>29</xdr:row>
                    <xdr:rowOff>304800</xdr:rowOff>
                  </to>
                </anchor>
              </controlPr>
            </control>
          </mc:Choice>
        </mc:AlternateContent>
        <mc:AlternateContent xmlns:mc="http://schemas.openxmlformats.org/markup-compatibility/2006">
          <mc:Choice Requires="x14">
            <control shapeId="30783" r:id="rId28" name="Drop Down 63">
              <controlPr defaultSize="0" autoLine="0" autoPict="0">
                <anchor moveWithCells="1" sizeWithCells="1">
                  <from>
                    <xdr:col>1</xdr:col>
                    <xdr:colOff>247650</xdr:colOff>
                    <xdr:row>30</xdr:row>
                    <xdr:rowOff>114300</xdr:rowOff>
                  </from>
                  <to>
                    <xdr:col>1</xdr:col>
                    <xdr:colOff>3181350</xdr:colOff>
                    <xdr:row>30</xdr:row>
                    <xdr:rowOff>304800</xdr:rowOff>
                  </to>
                </anchor>
              </controlPr>
            </control>
          </mc:Choice>
        </mc:AlternateContent>
        <mc:AlternateContent xmlns:mc="http://schemas.openxmlformats.org/markup-compatibility/2006">
          <mc:Choice Requires="x14">
            <control shapeId="30784" r:id="rId29" name="Drop Down 64">
              <controlPr defaultSize="0" autoLine="0" autoPict="0">
                <anchor moveWithCells="1" sizeWithCells="1">
                  <from>
                    <xdr:col>1</xdr:col>
                    <xdr:colOff>247650</xdr:colOff>
                    <xdr:row>31</xdr:row>
                    <xdr:rowOff>114300</xdr:rowOff>
                  </from>
                  <to>
                    <xdr:col>1</xdr:col>
                    <xdr:colOff>3181350</xdr:colOff>
                    <xdr:row>31</xdr:row>
                    <xdr:rowOff>304800</xdr:rowOff>
                  </to>
                </anchor>
              </controlPr>
            </control>
          </mc:Choice>
        </mc:AlternateContent>
        <mc:AlternateContent xmlns:mc="http://schemas.openxmlformats.org/markup-compatibility/2006">
          <mc:Choice Requires="x14">
            <control shapeId="30785" r:id="rId30" name="Drop Down 65">
              <controlPr defaultSize="0" autoLine="0" autoPict="0">
                <anchor moveWithCells="1" sizeWithCells="1">
                  <from>
                    <xdr:col>1</xdr:col>
                    <xdr:colOff>247650</xdr:colOff>
                    <xdr:row>7</xdr:row>
                    <xdr:rowOff>114300</xdr:rowOff>
                  </from>
                  <to>
                    <xdr:col>1</xdr:col>
                    <xdr:colOff>3181350</xdr:colOff>
                    <xdr:row>7</xdr:row>
                    <xdr:rowOff>304800</xdr:rowOff>
                  </to>
                </anchor>
              </controlPr>
            </control>
          </mc:Choice>
        </mc:AlternateContent>
        <mc:AlternateContent xmlns:mc="http://schemas.openxmlformats.org/markup-compatibility/2006">
          <mc:Choice Requires="x14">
            <control shapeId="30786" r:id="rId31" name="Drop Down 66">
              <controlPr defaultSize="0" autoLine="0" autoPict="0">
                <anchor moveWithCells="1" sizeWithCells="1">
                  <from>
                    <xdr:col>1</xdr:col>
                    <xdr:colOff>247650</xdr:colOff>
                    <xdr:row>8</xdr:row>
                    <xdr:rowOff>114300</xdr:rowOff>
                  </from>
                  <to>
                    <xdr:col>1</xdr:col>
                    <xdr:colOff>3181350</xdr:colOff>
                    <xdr:row>8</xdr:row>
                    <xdr:rowOff>304800</xdr:rowOff>
                  </to>
                </anchor>
              </controlPr>
            </control>
          </mc:Choice>
        </mc:AlternateContent>
        <mc:AlternateContent xmlns:mc="http://schemas.openxmlformats.org/markup-compatibility/2006">
          <mc:Choice Requires="x14">
            <control shapeId="30787" r:id="rId32" name="Drop Down 67">
              <controlPr defaultSize="0" autoLine="0" autoPict="0">
                <anchor moveWithCells="1" sizeWithCells="1">
                  <from>
                    <xdr:col>1</xdr:col>
                    <xdr:colOff>247650</xdr:colOff>
                    <xdr:row>9</xdr:row>
                    <xdr:rowOff>114300</xdr:rowOff>
                  </from>
                  <to>
                    <xdr:col>1</xdr:col>
                    <xdr:colOff>3181350</xdr:colOff>
                    <xdr:row>9</xdr:row>
                    <xdr:rowOff>304800</xdr:rowOff>
                  </to>
                </anchor>
              </controlPr>
            </control>
          </mc:Choice>
        </mc:AlternateContent>
        <mc:AlternateContent xmlns:mc="http://schemas.openxmlformats.org/markup-compatibility/2006">
          <mc:Choice Requires="x14">
            <control shapeId="30788" r:id="rId33" name="Drop Down 68">
              <controlPr defaultSize="0" autoLine="0" autoPict="0">
                <anchor moveWithCells="1" sizeWithCells="1">
                  <from>
                    <xdr:col>1</xdr:col>
                    <xdr:colOff>247650</xdr:colOff>
                    <xdr:row>10</xdr:row>
                    <xdr:rowOff>114300</xdr:rowOff>
                  </from>
                  <to>
                    <xdr:col>1</xdr:col>
                    <xdr:colOff>3181350</xdr:colOff>
                    <xdr:row>10</xdr:row>
                    <xdr:rowOff>304800</xdr:rowOff>
                  </to>
                </anchor>
              </controlPr>
            </control>
          </mc:Choice>
        </mc:AlternateContent>
        <mc:AlternateContent xmlns:mc="http://schemas.openxmlformats.org/markup-compatibility/2006">
          <mc:Choice Requires="x14">
            <control shapeId="30789" r:id="rId34" name="Drop Down 69">
              <controlPr defaultSize="0" autoLine="0" autoPict="0">
                <anchor moveWithCells="1" sizeWithCells="1">
                  <from>
                    <xdr:col>1</xdr:col>
                    <xdr:colOff>247650</xdr:colOff>
                    <xdr:row>11</xdr:row>
                    <xdr:rowOff>114300</xdr:rowOff>
                  </from>
                  <to>
                    <xdr:col>1</xdr:col>
                    <xdr:colOff>3181350</xdr:colOff>
                    <xdr:row>11</xdr:row>
                    <xdr:rowOff>304800</xdr:rowOff>
                  </to>
                </anchor>
              </controlPr>
            </control>
          </mc:Choice>
        </mc:AlternateContent>
        <mc:AlternateContent xmlns:mc="http://schemas.openxmlformats.org/markup-compatibility/2006">
          <mc:Choice Requires="x14">
            <control shapeId="30790" r:id="rId35" name="Drop Down 70">
              <controlPr defaultSize="0" autoLine="0" autoPict="0">
                <anchor moveWithCells="1" sizeWithCells="1">
                  <from>
                    <xdr:col>1</xdr:col>
                    <xdr:colOff>247650</xdr:colOff>
                    <xdr:row>12</xdr:row>
                    <xdr:rowOff>114300</xdr:rowOff>
                  </from>
                  <to>
                    <xdr:col>1</xdr:col>
                    <xdr:colOff>3181350</xdr:colOff>
                    <xdr:row>12</xdr:row>
                    <xdr:rowOff>304800</xdr:rowOff>
                  </to>
                </anchor>
              </controlPr>
            </control>
          </mc:Choice>
        </mc:AlternateContent>
        <mc:AlternateContent xmlns:mc="http://schemas.openxmlformats.org/markup-compatibility/2006">
          <mc:Choice Requires="x14">
            <control shapeId="30791" r:id="rId36" name="Drop Down 71">
              <controlPr defaultSize="0" autoLine="0" autoPict="0">
                <anchor moveWithCells="1" sizeWithCells="1">
                  <from>
                    <xdr:col>1</xdr:col>
                    <xdr:colOff>247650</xdr:colOff>
                    <xdr:row>13</xdr:row>
                    <xdr:rowOff>114300</xdr:rowOff>
                  </from>
                  <to>
                    <xdr:col>1</xdr:col>
                    <xdr:colOff>3181350</xdr:colOff>
                    <xdr:row>13</xdr:row>
                    <xdr:rowOff>304800</xdr:rowOff>
                  </to>
                </anchor>
              </controlPr>
            </control>
          </mc:Choice>
        </mc:AlternateContent>
        <mc:AlternateContent xmlns:mc="http://schemas.openxmlformats.org/markup-compatibility/2006">
          <mc:Choice Requires="x14">
            <control shapeId="30792" r:id="rId37" name="Drop Down 72">
              <controlPr defaultSize="0" autoLine="0" autoPict="0">
                <anchor moveWithCells="1" sizeWithCells="1">
                  <from>
                    <xdr:col>1</xdr:col>
                    <xdr:colOff>247650</xdr:colOff>
                    <xdr:row>14</xdr:row>
                    <xdr:rowOff>114300</xdr:rowOff>
                  </from>
                  <to>
                    <xdr:col>1</xdr:col>
                    <xdr:colOff>3181350</xdr:colOff>
                    <xdr:row>14</xdr:row>
                    <xdr:rowOff>304800</xdr:rowOff>
                  </to>
                </anchor>
              </controlPr>
            </control>
          </mc:Choice>
        </mc:AlternateContent>
        <mc:AlternateContent xmlns:mc="http://schemas.openxmlformats.org/markup-compatibility/2006">
          <mc:Choice Requires="x14">
            <control shapeId="30793" r:id="rId38" name="Drop Down 73">
              <controlPr defaultSize="0" autoLine="0" autoPict="0">
                <anchor moveWithCells="1" sizeWithCells="1">
                  <from>
                    <xdr:col>1</xdr:col>
                    <xdr:colOff>247650</xdr:colOff>
                    <xdr:row>15</xdr:row>
                    <xdr:rowOff>114300</xdr:rowOff>
                  </from>
                  <to>
                    <xdr:col>1</xdr:col>
                    <xdr:colOff>3181350</xdr:colOff>
                    <xdr:row>15</xdr:row>
                    <xdr:rowOff>304800</xdr:rowOff>
                  </to>
                </anchor>
              </controlPr>
            </control>
          </mc:Choice>
        </mc:AlternateContent>
        <mc:AlternateContent xmlns:mc="http://schemas.openxmlformats.org/markup-compatibility/2006">
          <mc:Choice Requires="x14">
            <control shapeId="30794" r:id="rId39" name="Drop Down 74">
              <controlPr defaultSize="0" autoLine="0" autoPict="0">
                <anchor moveWithCells="1" sizeWithCells="1">
                  <from>
                    <xdr:col>1</xdr:col>
                    <xdr:colOff>247650</xdr:colOff>
                    <xdr:row>16</xdr:row>
                    <xdr:rowOff>114300</xdr:rowOff>
                  </from>
                  <to>
                    <xdr:col>1</xdr:col>
                    <xdr:colOff>3181350</xdr:colOff>
                    <xdr:row>16</xdr:row>
                    <xdr:rowOff>304800</xdr:rowOff>
                  </to>
                </anchor>
              </controlPr>
            </control>
          </mc:Choice>
        </mc:AlternateContent>
        <mc:AlternateContent xmlns:mc="http://schemas.openxmlformats.org/markup-compatibility/2006">
          <mc:Choice Requires="x14">
            <control shapeId="30795" r:id="rId40" name="Drop Down 75">
              <controlPr defaultSize="0" autoLine="0" autoPict="0">
                <anchor moveWithCells="1" sizeWithCells="1">
                  <from>
                    <xdr:col>1</xdr:col>
                    <xdr:colOff>247650</xdr:colOff>
                    <xdr:row>17</xdr:row>
                    <xdr:rowOff>114300</xdr:rowOff>
                  </from>
                  <to>
                    <xdr:col>1</xdr:col>
                    <xdr:colOff>3181350</xdr:colOff>
                    <xdr:row>17</xdr:row>
                    <xdr:rowOff>304800</xdr:rowOff>
                  </to>
                </anchor>
              </controlPr>
            </control>
          </mc:Choice>
        </mc:AlternateContent>
        <mc:AlternateContent xmlns:mc="http://schemas.openxmlformats.org/markup-compatibility/2006">
          <mc:Choice Requires="x14">
            <control shapeId="30796" r:id="rId41" name="Drop Down 76">
              <controlPr defaultSize="0" autoLine="0" autoPict="0">
                <anchor moveWithCells="1" sizeWithCells="1">
                  <from>
                    <xdr:col>1</xdr:col>
                    <xdr:colOff>247650</xdr:colOff>
                    <xdr:row>18</xdr:row>
                    <xdr:rowOff>114300</xdr:rowOff>
                  </from>
                  <to>
                    <xdr:col>1</xdr:col>
                    <xdr:colOff>3181350</xdr:colOff>
                    <xdr:row>18</xdr:row>
                    <xdr:rowOff>304800</xdr:rowOff>
                  </to>
                </anchor>
              </controlPr>
            </control>
          </mc:Choice>
        </mc:AlternateContent>
        <mc:AlternateContent xmlns:mc="http://schemas.openxmlformats.org/markup-compatibility/2006">
          <mc:Choice Requires="x14">
            <control shapeId="30797" r:id="rId42" name="Drop Down 77">
              <controlPr defaultSize="0" autoLine="0" autoPict="0">
                <anchor moveWithCells="1" sizeWithCells="1">
                  <from>
                    <xdr:col>1</xdr:col>
                    <xdr:colOff>247650</xdr:colOff>
                    <xdr:row>19</xdr:row>
                    <xdr:rowOff>114300</xdr:rowOff>
                  </from>
                  <to>
                    <xdr:col>1</xdr:col>
                    <xdr:colOff>3181350</xdr:colOff>
                    <xdr:row>19</xdr:row>
                    <xdr:rowOff>304800</xdr:rowOff>
                  </to>
                </anchor>
              </controlPr>
            </control>
          </mc:Choice>
        </mc:AlternateContent>
        <mc:AlternateContent xmlns:mc="http://schemas.openxmlformats.org/markup-compatibility/2006">
          <mc:Choice Requires="x14">
            <control shapeId="30798" r:id="rId43" name="Drop Down 78">
              <controlPr defaultSize="0" autoLine="0" autoPict="0">
                <anchor moveWithCells="1" sizeWithCells="1">
                  <from>
                    <xdr:col>1</xdr:col>
                    <xdr:colOff>247650</xdr:colOff>
                    <xdr:row>20</xdr:row>
                    <xdr:rowOff>114300</xdr:rowOff>
                  </from>
                  <to>
                    <xdr:col>1</xdr:col>
                    <xdr:colOff>3181350</xdr:colOff>
                    <xdr:row>20</xdr:row>
                    <xdr:rowOff>304800</xdr:rowOff>
                  </to>
                </anchor>
              </controlPr>
            </control>
          </mc:Choice>
        </mc:AlternateContent>
        <mc:AlternateContent xmlns:mc="http://schemas.openxmlformats.org/markup-compatibility/2006">
          <mc:Choice Requires="x14">
            <control shapeId="30799" r:id="rId44" name="Drop Down 79">
              <controlPr defaultSize="0" autoLine="0" autoPict="0">
                <anchor moveWithCells="1" sizeWithCells="1">
                  <from>
                    <xdr:col>1</xdr:col>
                    <xdr:colOff>247650</xdr:colOff>
                    <xdr:row>21</xdr:row>
                    <xdr:rowOff>114300</xdr:rowOff>
                  </from>
                  <to>
                    <xdr:col>1</xdr:col>
                    <xdr:colOff>3181350</xdr:colOff>
                    <xdr:row>21</xdr:row>
                    <xdr:rowOff>304800</xdr:rowOff>
                  </to>
                </anchor>
              </controlPr>
            </control>
          </mc:Choice>
        </mc:AlternateContent>
        <mc:AlternateContent xmlns:mc="http://schemas.openxmlformats.org/markup-compatibility/2006">
          <mc:Choice Requires="x14">
            <control shapeId="30800" r:id="rId45" name="Drop Down 80">
              <controlPr defaultSize="0" autoLine="0" autoPict="0">
                <anchor moveWithCells="1" sizeWithCells="1">
                  <from>
                    <xdr:col>1</xdr:col>
                    <xdr:colOff>247650</xdr:colOff>
                    <xdr:row>22</xdr:row>
                    <xdr:rowOff>114300</xdr:rowOff>
                  </from>
                  <to>
                    <xdr:col>1</xdr:col>
                    <xdr:colOff>3181350</xdr:colOff>
                    <xdr:row>22</xdr:row>
                    <xdr:rowOff>304800</xdr:rowOff>
                  </to>
                </anchor>
              </controlPr>
            </control>
          </mc:Choice>
        </mc:AlternateContent>
        <mc:AlternateContent xmlns:mc="http://schemas.openxmlformats.org/markup-compatibility/2006">
          <mc:Choice Requires="x14">
            <control shapeId="30801" r:id="rId46" name="Drop Down 81">
              <controlPr defaultSize="0" autoLine="0" autoPict="0">
                <anchor moveWithCells="1" sizeWithCells="1">
                  <from>
                    <xdr:col>1</xdr:col>
                    <xdr:colOff>247650</xdr:colOff>
                    <xdr:row>23</xdr:row>
                    <xdr:rowOff>114300</xdr:rowOff>
                  </from>
                  <to>
                    <xdr:col>1</xdr:col>
                    <xdr:colOff>3181350</xdr:colOff>
                    <xdr:row>23</xdr:row>
                    <xdr:rowOff>304800</xdr:rowOff>
                  </to>
                </anchor>
              </controlPr>
            </control>
          </mc:Choice>
        </mc:AlternateContent>
        <mc:AlternateContent xmlns:mc="http://schemas.openxmlformats.org/markup-compatibility/2006">
          <mc:Choice Requires="x14">
            <control shapeId="30802" r:id="rId47" name="Drop Down 82">
              <controlPr defaultSize="0" autoLine="0" autoPict="0">
                <anchor moveWithCells="1" sizeWithCells="1">
                  <from>
                    <xdr:col>1</xdr:col>
                    <xdr:colOff>247650</xdr:colOff>
                    <xdr:row>24</xdr:row>
                    <xdr:rowOff>114300</xdr:rowOff>
                  </from>
                  <to>
                    <xdr:col>1</xdr:col>
                    <xdr:colOff>3181350</xdr:colOff>
                    <xdr:row>24</xdr:row>
                    <xdr:rowOff>304800</xdr:rowOff>
                  </to>
                </anchor>
              </controlPr>
            </control>
          </mc:Choice>
        </mc:AlternateContent>
        <mc:AlternateContent xmlns:mc="http://schemas.openxmlformats.org/markup-compatibility/2006">
          <mc:Choice Requires="x14">
            <control shapeId="30803" r:id="rId48" name="Drop Down 83">
              <controlPr defaultSize="0" autoLine="0" autoPict="0">
                <anchor moveWithCells="1" sizeWithCells="1">
                  <from>
                    <xdr:col>1</xdr:col>
                    <xdr:colOff>247650</xdr:colOff>
                    <xdr:row>25</xdr:row>
                    <xdr:rowOff>114300</xdr:rowOff>
                  </from>
                  <to>
                    <xdr:col>1</xdr:col>
                    <xdr:colOff>3181350</xdr:colOff>
                    <xdr:row>25</xdr:row>
                    <xdr:rowOff>304800</xdr:rowOff>
                  </to>
                </anchor>
              </controlPr>
            </control>
          </mc:Choice>
        </mc:AlternateContent>
        <mc:AlternateContent xmlns:mc="http://schemas.openxmlformats.org/markup-compatibility/2006">
          <mc:Choice Requires="x14">
            <control shapeId="30804" r:id="rId49" name="Drop Down 84">
              <controlPr defaultSize="0" autoLine="0" autoPict="0">
                <anchor moveWithCells="1" sizeWithCells="1">
                  <from>
                    <xdr:col>1</xdr:col>
                    <xdr:colOff>247650</xdr:colOff>
                    <xdr:row>26</xdr:row>
                    <xdr:rowOff>114300</xdr:rowOff>
                  </from>
                  <to>
                    <xdr:col>1</xdr:col>
                    <xdr:colOff>3181350</xdr:colOff>
                    <xdr:row>26</xdr:row>
                    <xdr:rowOff>304800</xdr:rowOff>
                  </to>
                </anchor>
              </controlPr>
            </control>
          </mc:Choice>
        </mc:AlternateContent>
        <mc:AlternateContent xmlns:mc="http://schemas.openxmlformats.org/markup-compatibility/2006">
          <mc:Choice Requires="x14">
            <control shapeId="30805" r:id="rId50" name="Drop Down 85">
              <controlPr defaultSize="0" autoLine="0" autoPict="0">
                <anchor moveWithCells="1" sizeWithCells="1">
                  <from>
                    <xdr:col>1</xdr:col>
                    <xdr:colOff>247650</xdr:colOff>
                    <xdr:row>27</xdr:row>
                    <xdr:rowOff>114300</xdr:rowOff>
                  </from>
                  <to>
                    <xdr:col>1</xdr:col>
                    <xdr:colOff>3181350</xdr:colOff>
                    <xdr:row>27</xdr:row>
                    <xdr:rowOff>304800</xdr:rowOff>
                  </to>
                </anchor>
              </controlPr>
            </control>
          </mc:Choice>
        </mc:AlternateContent>
        <mc:AlternateContent xmlns:mc="http://schemas.openxmlformats.org/markup-compatibility/2006">
          <mc:Choice Requires="x14">
            <control shapeId="30806" r:id="rId51" name="Drop Down 86">
              <controlPr defaultSize="0" autoLine="0" autoPict="0">
                <anchor moveWithCells="1" sizeWithCells="1">
                  <from>
                    <xdr:col>1</xdr:col>
                    <xdr:colOff>247650</xdr:colOff>
                    <xdr:row>28</xdr:row>
                    <xdr:rowOff>114300</xdr:rowOff>
                  </from>
                  <to>
                    <xdr:col>1</xdr:col>
                    <xdr:colOff>3181350</xdr:colOff>
                    <xdr:row>28</xdr:row>
                    <xdr:rowOff>304800</xdr:rowOff>
                  </to>
                </anchor>
              </controlPr>
            </control>
          </mc:Choice>
        </mc:AlternateContent>
        <mc:AlternateContent xmlns:mc="http://schemas.openxmlformats.org/markup-compatibility/2006">
          <mc:Choice Requires="x14">
            <control shapeId="30807" r:id="rId52" name="Drop Down 87">
              <controlPr defaultSize="0" autoLine="0" autoPict="0">
                <anchor moveWithCells="1" sizeWithCells="1">
                  <from>
                    <xdr:col>1</xdr:col>
                    <xdr:colOff>247650</xdr:colOff>
                    <xdr:row>29</xdr:row>
                    <xdr:rowOff>114300</xdr:rowOff>
                  </from>
                  <to>
                    <xdr:col>1</xdr:col>
                    <xdr:colOff>3181350</xdr:colOff>
                    <xdr:row>29</xdr:row>
                    <xdr:rowOff>304800</xdr:rowOff>
                  </to>
                </anchor>
              </controlPr>
            </control>
          </mc:Choice>
        </mc:AlternateContent>
        <mc:AlternateContent xmlns:mc="http://schemas.openxmlformats.org/markup-compatibility/2006">
          <mc:Choice Requires="x14">
            <control shapeId="30808" r:id="rId53" name="Drop Down 88">
              <controlPr defaultSize="0" autoLine="0" autoPict="0">
                <anchor moveWithCells="1" sizeWithCells="1">
                  <from>
                    <xdr:col>1</xdr:col>
                    <xdr:colOff>247650</xdr:colOff>
                    <xdr:row>30</xdr:row>
                    <xdr:rowOff>114300</xdr:rowOff>
                  </from>
                  <to>
                    <xdr:col>1</xdr:col>
                    <xdr:colOff>3181350</xdr:colOff>
                    <xdr:row>30</xdr:row>
                    <xdr:rowOff>304800</xdr:rowOff>
                  </to>
                </anchor>
              </controlPr>
            </control>
          </mc:Choice>
        </mc:AlternateContent>
        <mc:AlternateContent xmlns:mc="http://schemas.openxmlformats.org/markup-compatibility/2006">
          <mc:Choice Requires="x14">
            <control shapeId="30809" r:id="rId54" name="Drop Down 89">
              <controlPr defaultSize="0" autoLine="0" autoPict="0">
                <anchor moveWithCells="1" sizeWithCells="1">
                  <from>
                    <xdr:col>1</xdr:col>
                    <xdr:colOff>247650</xdr:colOff>
                    <xdr:row>31</xdr:row>
                    <xdr:rowOff>114300</xdr:rowOff>
                  </from>
                  <to>
                    <xdr:col>1</xdr:col>
                    <xdr:colOff>3181350</xdr:colOff>
                    <xdr:row>31</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8</vt:i4>
      </vt:variant>
    </vt:vector>
  </HeadingPairs>
  <TitlesOfParts>
    <vt:vector size="22" baseType="lpstr">
      <vt:lpstr>Grundsätzliche Erläuterungen</vt:lpstr>
      <vt:lpstr>Versandhinweise</vt:lpstr>
      <vt:lpstr>1. Verpflichtungserklärung</vt:lpstr>
      <vt:lpstr>2. Abrechnungstage</vt:lpstr>
      <vt:lpstr>3. Personal im Leistungsangebot</vt:lpstr>
      <vt:lpstr>4. Pers. in anderen Angebot</vt:lpstr>
      <vt:lpstr>5. Einsparungen PK</vt:lpstr>
      <vt:lpstr>6. Sach- und Zusatzkosten</vt:lpstr>
      <vt:lpstr>6a. Mehrarbeitsstd. eig. Pers.</vt:lpstr>
      <vt:lpstr>6b. zusätz. eigenes Personal</vt:lpstr>
      <vt:lpstr>6c. zusätz. fremdes Personal</vt:lpstr>
      <vt:lpstr>7. Berechnung Ausgleichsbetrag</vt:lpstr>
      <vt:lpstr>8. Datenblatt</vt:lpstr>
      <vt:lpstr>Liste Qualifikationen</vt:lpstr>
      <vt:lpstr>'1. Verpflichtungserklärung'!Druckbereich</vt:lpstr>
      <vt:lpstr>'2. Abrechnungstage'!Druckbereich</vt:lpstr>
      <vt:lpstr>'3. Personal im Leistungsangebot'!Druckbereich</vt:lpstr>
      <vt:lpstr>'5. Einsparungen PK'!Druckbereich</vt:lpstr>
      <vt:lpstr>'6a. Mehrarbeitsstd. eig. Pers.'!Druckbereich</vt:lpstr>
      <vt:lpstr>'6b. zusätz. eigenes Personal'!Druckbereich</vt:lpstr>
      <vt:lpstr>'6c. zusätz. fremdes Personal'!Druckbereich</vt:lpstr>
      <vt:lpstr>'7. Berechnung Ausgleichsbetrag'!Druckbereich</vt:lpstr>
    </vt:vector>
  </TitlesOfParts>
  <Company>Bezirk Oberfranken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Ebert;c.bucher@diakonie-bayern.de</dc:creator>
  <cp:lastModifiedBy>Bucher Claudia</cp:lastModifiedBy>
  <dcterms:created xsi:type="dcterms:W3CDTF">2020-05-12T10:55:09Z</dcterms:created>
  <dcterms:modified xsi:type="dcterms:W3CDTF">2022-05-27T07:59:04Z</dcterms:modified>
</cp:coreProperties>
</file>